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gin\Desktop\Pravilnici u izradi\Bilans FBiH\Energetski bilans FBiH v.2\"/>
    </mc:Choice>
  </mc:AlternateContent>
  <bookViews>
    <workbookView xWindow="0" yWindow="0" windowWidth="19200" windowHeight="8250" firstSheet="4" activeTab="6"/>
  </bookViews>
  <sheets>
    <sheet name="Planski bilans energenata" sheetId="1" r:id="rId1"/>
    <sheet name="Planski bilans uglja" sheetId="2" r:id="rId2"/>
    <sheet name="Planski bilans plina" sheetId="3" r:id="rId3"/>
    <sheet name="Planski bilans tečnih goriva" sheetId="4" r:id="rId4"/>
    <sheet name="Planski bilans el. energije" sheetId="6" r:id="rId5"/>
    <sheet name="Bilans iz obnovljivih izvora" sheetId="7" r:id="rId6"/>
    <sheet name="Bilans toplinske energije" sheetId="8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8" l="1"/>
  <c r="R10" i="8"/>
  <c r="E10" i="8"/>
  <c r="Q10" i="8" s="1"/>
  <c r="F10" i="8"/>
  <c r="G10" i="8"/>
  <c r="H10" i="8"/>
  <c r="I10" i="8"/>
  <c r="J10" i="8"/>
  <c r="K10" i="8"/>
  <c r="L10" i="8"/>
  <c r="M10" i="8"/>
  <c r="N10" i="8"/>
  <c r="O10" i="8"/>
  <c r="P10" i="8"/>
  <c r="D10" i="8"/>
  <c r="Q7" i="4"/>
  <c r="E24" i="6" l="1"/>
  <c r="P18" i="8"/>
  <c r="O18" i="8"/>
  <c r="N18" i="8"/>
  <c r="S14" i="8"/>
  <c r="S18" i="8" s="1"/>
  <c r="R14" i="8"/>
  <c r="R18" i="8" s="1"/>
  <c r="P14" i="8"/>
  <c r="O14" i="8"/>
  <c r="N14" i="8"/>
  <c r="M14" i="8"/>
  <c r="M18" i="8" s="1"/>
  <c r="L14" i="8"/>
  <c r="L18" i="8" s="1"/>
  <c r="K14" i="8"/>
  <c r="K18" i="8" s="1"/>
  <c r="J14" i="8"/>
  <c r="J18" i="8" s="1"/>
  <c r="I14" i="8"/>
  <c r="I18" i="8" s="1"/>
  <c r="H14" i="8"/>
  <c r="H18" i="8" s="1"/>
  <c r="G14" i="8"/>
  <c r="G18" i="8" s="1"/>
  <c r="F14" i="8"/>
  <c r="F18" i="8" s="1"/>
  <c r="E14" i="8"/>
  <c r="E18" i="8" s="1"/>
  <c r="D14" i="8"/>
  <c r="D18" i="8" s="1"/>
  <c r="Q17" i="8"/>
  <c r="Q16" i="8"/>
  <c r="Q15" i="8"/>
  <c r="Q13" i="8"/>
  <c r="Q12" i="8"/>
  <c r="Q11" i="8"/>
  <c r="Q9" i="8"/>
  <c r="Q8" i="8"/>
  <c r="Q7" i="8"/>
  <c r="Q6" i="8"/>
  <c r="Q5" i="8"/>
  <c r="T23" i="6"/>
  <c r="S23" i="6"/>
  <c r="Q23" i="6"/>
  <c r="P23" i="6"/>
  <c r="O23" i="6"/>
  <c r="N23" i="6"/>
  <c r="M23" i="6"/>
  <c r="L23" i="6"/>
  <c r="K23" i="6"/>
  <c r="J23" i="6"/>
  <c r="I23" i="6"/>
  <c r="H23" i="6"/>
  <c r="G23" i="6"/>
  <c r="F23" i="6"/>
  <c r="R23" i="6" s="1"/>
  <c r="E23" i="6"/>
  <c r="D13" i="4"/>
  <c r="D10" i="3"/>
  <c r="R8" i="2"/>
  <c r="Q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27" i="1"/>
  <c r="S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21" i="1"/>
  <c r="S21" i="1"/>
  <c r="Q21" i="1"/>
  <c r="P21" i="1"/>
  <c r="O21" i="1"/>
  <c r="N21" i="1"/>
  <c r="M21" i="1"/>
  <c r="L21" i="1"/>
  <c r="K21" i="1"/>
  <c r="J21" i="1"/>
  <c r="I21" i="1"/>
  <c r="H21" i="1"/>
  <c r="G21" i="1"/>
  <c r="F21" i="1"/>
  <c r="T18" i="1"/>
  <c r="S18" i="1"/>
  <c r="Q18" i="1"/>
  <c r="P18" i="1"/>
  <c r="O18" i="1"/>
  <c r="N18" i="1"/>
  <c r="M18" i="1"/>
  <c r="L18" i="1"/>
  <c r="K18" i="1"/>
  <c r="J18" i="1"/>
  <c r="I18" i="1"/>
  <c r="H18" i="1"/>
  <c r="G18" i="1"/>
  <c r="F18" i="1"/>
  <c r="E21" i="1"/>
  <c r="E18" i="1"/>
  <c r="T15" i="1"/>
  <c r="S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8" i="1"/>
  <c r="S8" i="1"/>
  <c r="Q8" i="1"/>
  <c r="P8" i="1"/>
  <c r="O8" i="1"/>
  <c r="N8" i="1"/>
  <c r="M8" i="1"/>
  <c r="L8" i="1"/>
  <c r="K8" i="1"/>
  <c r="J8" i="1"/>
  <c r="I8" i="1"/>
  <c r="H8" i="1"/>
  <c r="G8" i="1"/>
  <c r="F8" i="1"/>
  <c r="E8" i="1"/>
  <c r="S13" i="7"/>
  <c r="R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S9" i="7"/>
  <c r="R9" i="7"/>
  <c r="P9" i="7"/>
  <c r="O9" i="7"/>
  <c r="N9" i="7"/>
  <c r="M9" i="7"/>
  <c r="L9" i="7"/>
  <c r="K9" i="7"/>
  <c r="J9" i="7"/>
  <c r="I9" i="7"/>
  <c r="H9" i="7"/>
  <c r="G9" i="7"/>
  <c r="F9" i="7"/>
  <c r="E9" i="7"/>
  <c r="D9" i="7"/>
  <c r="Q12" i="7"/>
  <c r="Q11" i="7"/>
  <c r="Q10" i="7"/>
  <c r="Q8" i="7"/>
  <c r="Q7" i="7"/>
  <c r="Q6" i="7"/>
  <c r="Q5" i="7"/>
  <c r="Q24" i="6"/>
  <c r="T22" i="6"/>
  <c r="T24" i="6" s="1"/>
  <c r="S22" i="6"/>
  <c r="S24" i="6" s="1"/>
  <c r="Q22" i="6"/>
  <c r="P22" i="6"/>
  <c r="P24" i="6" s="1"/>
  <c r="O22" i="6"/>
  <c r="O24" i="6" s="1"/>
  <c r="N22" i="6"/>
  <c r="N24" i="6" s="1"/>
  <c r="M22" i="6"/>
  <c r="M24" i="6" s="1"/>
  <c r="L22" i="6"/>
  <c r="L24" i="6" s="1"/>
  <c r="K22" i="6"/>
  <c r="K24" i="6" s="1"/>
  <c r="J22" i="6"/>
  <c r="J24" i="6" s="1"/>
  <c r="I22" i="6"/>
  <c r="I24" i="6" s="1"/>
  <c r="H22" i="6"/>
  <c r="H24" i="6" s="1"/>
  <c r="G22" i="6"/>
  <c r="G24" i="6" s="1"/>
  <c r="F22" i="6"/>
  <c r="F24" i="6" s="1"/>
  <c r="E22" i="6"/>
  <c r="T10" i="6"/>
  <c r="S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R21" i="6"/>
  <c r="R20" i="6"/>
  <c r="R19" i="6"/>
  <c r="R18" i="6"/>
  <c r="R17" i="6"/>
  <c r="R16" i="6"/>
  <c r="R15" i="6"/>
  <c r="R14" i="6"/>
  <c r="R13" i="6"/>
  <c r="R12" i="6"/>
  <c r="R11" i="6"/>
  <c r="R9" i="6"/>
  <c r="R8" i="6"/>
  <c r="R7" i="6"/>
  <c r="R6" i="6"/>
  <c r="R5" i="6"/>
  <c r="S13" i="4"/>
  <c r="R13" i="4"/>
  <c r="P13" i="4"/>
  <c r="O13" i="4"/>
  <c r="N13" i="4"/>
  <c r="M13" i="4"/>
  <c r="L13" i="4"/>
  <c r="K13" i="4"/>
  <c r="J13" i="4"/>
  <c r="I13" i="4"/>
  <c r="H13" i="4"/>
  <c r="G13" i="4"/>
  <c r="F13" i="4"/>
  <c r="E13" i="4"/>
  <c r="Q12" i="4"/>
  <c r="Q11" i="4"/>
  <c r="Q10" i="4"/>
  <c r="Q9" i="4"/>
  <c r="Q8" i="4"/>
  <c r="Q6" i="4"/>
  <c r="Q5" i="4"/>
  <c r="S10" i="3"/>
  <c r="R10" i="3"/>
  <c r="P10" i="3"/>
  <c r="O10" i="3"/>
  <c r="N10" i="3"/>
  <c r="M10" i="3"/>
  <c r="L10" i="3"/>
  <c r="K10" i="3"/>
  <c r="Q10" i="3" s="1"/>
  <c r="J10" i="3"/>
  <c r="I10" i="3"/>
  <c r="H10" i="3"/>
  <c r="G10" i="3"/>
  <c r="F10" i="3"/>
  <c r="E10" i="3"/>
  <c r="Q9" i="3"/>
  <c r="Q8" i="3"/>
  <c r="Q7" i="3"/>
  <c r="Q6" i="3"/>
  <c r="Q5" i="3"/>
  <c r="P10" i="2"/>
  <c r="P9" i="2"/>
  <c r="P7" i="2"/>
  <c r="P6" i="2"/>
  <c r="P5" i="2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R24" i="1" s="1"/>
  <c r="E24" i="1"/>
  <c r="R26" i="1"/>
  <c r="R25" i="1"/>
  <c r="R23" i="1"/>
  <c r="R22" i="1"/>
  <c r="R20" i="1"/>
  <c r="R19" i="1"/>
  <c r="R17" i="1"/>
  <c r="R16" i="1"/>
  <c r="R14" i="1"/>
  <c r="R13" i="1"/>
  <c r="R12" i="1"/>
  <c r="R11" i="1"/>
  <c r="R10" i="1"/>
  <c r="R9" i="1"/>
  <c r="R7" i="1"/>
  <c r="R6" i="1"/>
  <c r="R5" i="1"/>
  <c r="Q18" i="8" l="1"/>
  <c r="Q13" i="4"/>
  <c r="Q9" i="7"/>
  <c r="Q13" i="7"/>
  <c r="R27" i="1"/>
  <c r="R8" i="1"/>
  <c r="R18" i="1"/>
  <c r="R21" i="1"/>
  <c r="Q14" i="8"/>
  <c r="P8" i="2"/>
  <c r="R15" i="1"/>
  <c r="R24" i="6"/>
  <c r="R10" i="6"/>
  <c r="R22" i="6"/>
</calcChain>
</file>

<file path=xl/sharedStrings.xml><?xml version="1.0" encoding="utf-8"?>
<sst xmlns="http://schemas.openxmlformats.org/spreadsheetml/2006/main" count="243" uniqueCount="133">
  <si>
    <t>Proizvodnja</t>
  </si>
  <si>
    <t>Gubici</t>
  </si>
  <si>
    <t>Na 0,4 kV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</si>
  <si>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</si>
  <si>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</si>
  <si>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</si>
  <si>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</si>
  <si>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</si>
  <si>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</si>
  <si>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</si>
  <si>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</si>
  <si>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</si>
  <si>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</si>
  <si>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</si>
  <si>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Plan za narednu godinu +1</t>
  </si>
  <si>
    <t>Plan za narednu godinu +2</t>
  </si>
  <si>
    <t>Decembar</t>
  </si>
  <si>
    <t>Jedinica: MWh</t>
  </si>
  <si>
    <r>
      <t>Jedinica: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[t]</t>
    </r>
  </si>
  <si>
    <t>Jedinica: [t]</t>
  </si>
  <si>
    <t>Bilans uglja</t>
  </si>
  <si>
    <t>Bilans energenata</t>
  </si>
  <si>
    <t>Bilans plina</t>
  </si>
  <si>
    <t>Bilans tečnih goriva</t>
  </si>
  <si>
    <t>Bilans električne energije</t>
  </si>
  <si>
    <t>Energenti</t>
  </si>
  <si>
    <t>Bilans u tekućoj godini</t>
  </si>
  <si>
    <t>Bilans energije iz obnovljivih izvora</t>
  </si>
  <si>
    <t>Jedinica: [MWh]</t>
  </si>
  <si>
    <t>Bilans toplinske energije</t>
  </si>
  <si>
    <t>Plan za narednu godinu</t>
  </si>
  <si>
    <r>
      <rPr>
        <b/>
        <sz val="11"/>
        <color theme="1"/>
        <rFont val="Calibri"/>
        <family val="2"/>
        <scheme val="minor"/>
      </rPr>
      <t>Bilans u tekućoj godin</t>
    </r>
    <r>
      <rPr>
        <sz val="11"/>
        <color theme="1"/>
        <rFont val="Calibri"/>
        <family val="2"/>
        <charset val="238"/>
        <scheme val="minor"/>
      </rPr>
      <t>i</t>
    </r>
  </si>
  <si>
    <r>
      <t xml:space="preserve">Ukupno
</t>
    </r>
    <r>
      <rPr>
        <sz val="11"/>
        <color theme="1"/>
        <rFont val="Calibri"/>
        <family val="2"/>
        <scheme val="minor"/>
      </rPr>
      <t>(3)+(4)+(5)+(6)+(7)+
(8)+(9)+(10)+(11)+
(12)+(13)+(14)</t>
    </r>
  </si>
  <si>
    <t>(A) 
Ugalj [t]</t>
  </si>
  <si>
    <t>(B)
Električna energija [MWh]</t>
  </si>
  <si>
    <t>(E)
Toplinska energije [MWh]</t>
  </si>
  <si>
    <t>(F)
Energija iz OIE [MWh]</t>
  </si>
  <si>
    <t>(1) Proizvodnja</t>
  </si>
  <si>
    <t>(2) Uvoz u FBiH</t>
  </si>
  <si>
    <t>(3) Izvoz iz FBiH</t>
  </si>
  <si>
    <r>
      <t xml:space="preserve">(4) Potrošnja u FBiH
</t>
    </r>
    <r>
      <rPr>
        <sz val="11"/>
        <color theme="1"/>
        <rFont val="Calibri"/>
        <family val="2"/>
        <scheme val="minor"/>
      </rPr>
      <t>(A.1)+(A.2)-(A.3)</t>
    </r>
  </si>
  <si>
    <t>(1) iz TE</t>
  </si>
  <si>
    <t>(2) iz OIE</t>
  </si>
  <si>
    <t>(3) u prenosu</t>
  </si>
  <si>
    <t>(4) u distribuciji</t>
  </si>
  <si>
    <t>(5) Uvoz</t>
  </si>
  <si>
    <t>(6) Izvoz</t>
  </si>
  <si>
    <r>
      <t xml:space="preserve">(7) Potrošnja u FBiH
</t>
    </r>
    <r>
      <rPr>
        <sz val="11"/>
        <color theme="1"/>
        <rFont val="Calibri"/>
        <family val="2"/>
        <scheme val="minor"/>
      </rPr>
      <t>(B.1)+(B.2)+(B.3)+(B.4)+(B.5)+(B.6)</t>
    </r>
  </si>
  <si>
    <t>(1) Uvoz u FBiH</t>
  </si>
  <si>
    <t>(2) Proslijeđeno u RS</t>
  </si>
  <si>
    <r>
      <t xml:space="preserve">(3) Potrošnja u FBiH
</t>
    </r>
    <r>
      <rPr>
        <sz val="11"/>
        <color theme="1"/>
        <rFont val="Calibri"/>
        <family val="2"/>
        <scheme val="minor"/>
      </rPr>
      <t>(C.1)-(C.2)</t>
    </r>
  </si>
  <si>
    <t>(1) Uvoz</t>
  </si>
  <si>
    <t>(2) Izvoz</t>
  </si>
  <si>
    <r>
      <t>(3) Potrošnja u FBiH</t>
    </r>
    <r>
      <rPr>
        <sz val="11"/>
        <color theme="1"/>
        <rFont val="Calibri"/>
        <family val="2"/>
        <scheme val="minor"/>
      </rPr>
      <t xml:space="preserve">
(D.1)-(D.2)</t>
    </r>
  </si>
  <si>
    <t>(1) Proizvodnja iz fosilnih goriva</t>
  </si>
  <si>
    <t>(2) Proizvodnja iz OIE</t>
  </si>
  <si>
    <r>
      <t xml:space="preserve">(3) Ukupna proizvodnja topl. en..
</t>
    </r>
    <r>
      <rPr>
        <sz val="11"/>
        <color theme="1"/>
        <rFont val="Calibri"/>
        <family val="2"/>
        <scheme val="minor"/>
      </rPr>
      <t>(E.1)+(E.2)</t>
    </r>
  </si>
  <si>
    <t>(1) Električna energija iz OIE</t>
  </si>
  <si>
    <t>(2) Tolinska energija iz OIE</t>
  </si>
  <si>
    <r>
      <rPr>
        <b/>
        <sz val="11"/>
        <color theme="1"/>
        <rFont val="Calibri"/>
        <family val="2"/>
        <scheme val="minor"/>
      </rPr>
      <t>(3) Ukupna energija iz OIE</t>
    </r>
    <r>
      <rPr>
        <sz val="11"/>
        <color theme="1"/>
        <rFont val="Calibri"/>
        <family val="2"/>
        <scheme val="minor"/>
      </rPr>
      <t xml:space="preserve">
(F.1)+(F.2)</t>
    </r>
  </si>
  <si>
    <t>(A) Proizvodnja uglja u FBiH</t>
  </si>
  <si>
    <t>(B) Izvoz</t>
  </si>
  <si>
    <t>(C) Uvoz u FBiH</t>
  </si>
  <si>
    <t>(D) Potrošnja za proizvodnju električne energije</t>
  </si>
  <si>
    <t>(E) Ostala potrošnja</t>
  </si>
  <si>
    <r>
      <t xml:space="preserve">Ukupna potrošnja
</t>
    </r>
    <r>
      <rPr>
        <sz val="11"/>
        <rFont val="Calibri"/>
        <family val="2"/>
        <scheme val="minor"/>
      </rPr>
      <t>(A)+(B)-(C)</t>
    </r>
  </si>
  <si>
    <t>(A) Uvoz u FBiH</t>
  </si>
  <si>
    <t>(B) Potrošnja plina u FBiH</t>
  </si>
  <si>
    <t>(C) Proslijeđeno u RS</t>
  </si>
  <si>
    <t>(2) u industriji</t>
  </si>
  <si>
    <r>
      <t xml:space="preserve">Ukupna potrošnja plina u FBiH
</t>
    </r>
    <r>
      <rPr>
        <sz val="11"/>
        <color theme="1"/>
        <rFont val="Calibri"/>
        <family val="2"/>
        <scheme val="minor"/>
      </rPr>
      <t>(B.1)+(B.2)+(B.3)</t>
    </r>
  </si>
  <si>
    <t>(A) Uvoz</t>
  </si>
  <si>
    <t>(A)
Proizvodnja na pragu elektrana</t>
  </si>
  <si>
    <t>(C) Izvoz</t>
  </si>
  <si>
    <t>(D) Uvoz</t>
  </si>
  <si>
    <t>(E) Razmjena sa RS</t>
  </si>
  <si>
    <t>(F) Gubici u prenosnoj mreži</t>
  </si>
  <si>
    <t>(G) Gubici u distributivnoj mreži</t>
  </si>
  <si>
    <t>(H)
Potrošnja</t>
  </si>
  <si>
    <t>(2) iz HE</t>
  </si>
  <si>
    <t>(3) iz VE</t>
  </si>
  <si>
    <t>(4) iz FNE</t>
  </si>
  <si>
    <t>(5) iz biomase</t>
  </si>
  <si>
    <t>(1) Na 110 kV</t>
  </si>
  <si>
    <t>(2) Na 35 kV</t>
  </si>
  <si>
    <t>(3) Na 10(20) kV</t>
  </si>
  <si>
    <t>(4) Domaćinstva</t>
  </si>
  <si>
    <t>(5) Rasvjeta</t>
  </si>
  <si>
    <t>(6) Ostala potrošnja</t>
  </si>
  <si>
    <r>
      <t xml:space="preserve">(B) Ukupna proizvodnja električne energije na pragu elektrana
</t>
    </r>
    <r>
      <rPr>
        <sz val="11"/>
        <color theme="1"/>
        <rFont val="Calibri"/>
        <family val="2"/>
        <scheme val="minor"/>
      </rPr>
      <t>(A.1)+(A.2)+(A.3+(A.4)+(A.5)</t>
    </r>
  </si>
  <si>
    <t>(7) Ukupno na 0.4 kV
(H.4)+(H.5)+(H.6)</t>
  </si>
  <si>
    <r>
      <t xml:space="preserve">Ukupni gubici električne energije
</t>
    </r>
    <r>
      <rPr>
        <sz val="11"/>
        <color theme="1"/>
        <rFont val="Calibri"/>
        <family val="2"/>
        <scheme val="minor"/>
      </rPr>
      <t>(F)+(G)</t>
    </r>
  </si>
  <si>
    <r>
      <t xml:space="preserve">Ukupna potrošnja električne energije
</t>
    </r>
    <r>
      <rPr>
        <sz val="11"/>
        <color theme="1"/>
        <rFont val="Calibri"/>
        <family val="2"/>
        <scheme val="minor"/>
      </rPr>
      <t>(H.1)+(H.2)+(H.3)+(H.7)</t>
    </r>
  </si>
  <si>
    <t>(B) Proizvodnja toplinske energijeiz obnovljivih izvora energije (OIE)</t>
  </si>
  <si>
    <t>(1) Hidroelektrane (HE)</t>
  </si>
  <si>
    <t>(2) Vjetroelektrane (VE)</t>
  </si>
  <si>
    <t>(3) Fotonap.elek. (FNE)</t>
  </si>
  <si>
    <t xml:space="preserve">(4) iz ostalih OIE </t>
  </si>
  <si>
    <t>(1) Iz biomase u sitemima daljinskog grijanja</t>
  </si>
  <si>
    <t>(2) Iz biomase u individualnim ložištima</t>
  </si>
  <si>
    <t xml:space="preserve">(3) iz ostalih OIE </t>
  </si>
  <si>
    <r>
      <t xml:space="preserve">Ukupna proizvodnja električne energije iz OIE
</t>
    </r>
    <r>
      <rPr>
        <sz val="11"/>
        <color theme="1"/>
        <rFont val="Calibri"/>
        <family val="2"/>
        <scheme val="minor"/>
      </rPr>
      <t>(A.1)+(A.2)+(A.3)+(A.4)</t>
    </r>
  </si>
  <si>
    <r>
      <t xml:space="preserve">Ukupna proizvodnja toplinske energije iz OIE
</t>
    </r>
    <r>
      <rPr>
        <sz val="11"/>
        <color theme="1"/>
        <rFont val="Calibri"/>
        <family val="2"/>
        <scheme val="minor"/>
      </rPr>
      <t>(B.1)+(B.2)+(B.3)</t>
    </r>
  </si>
  <si>
    <t>(B) Proizvodnja toplinske energije iz uglja u termoelektranama</t>
  </si>
  <si>
    <t>(1) iz plina</t>
  </si>
  <si>
    <t>(2) iz uglja</t>
  </si>
  <si>
    <t>(3) iz biomase</t>
  </si>
  <si>
    <t>(C)
Plin 
[1000  Sm3]</t>
  </si>
  <si>
    <t>(3) u direktnoj distributivnoj potrošnji za grijanje</t>
  </si>
  <si>
    <t>(1) u sistemima daljinskog grijanja - toplane</t>
  </si>
  <si>
    <t>Jedinica: x[1000 Sm3]</t>
  </si>
  <si>
    <t>(D)
Tečna goriva  [t]</t>
  </si>
  <si>
    <t>(B) Izvoz iz FBiH</t>
  </si>
  <si>
    <t>(A) Proizvodnja električne energije iz obnovljivih izvora energije (OIE)</t>
  </si>
  <si>
    <t>(A) Proizvodnja toplinske energije u sistemima daljinskog grijanja - toplane</t>
  </si>
  <si>
    <t>Rizic</t>
  </si>
  <si>
    <t>Rizici</t>
  </si>
  <si>
    <t>(1) Rudnici uglja</t>
  </si>
  <si>
    <t>(2) Termoelektrane</t>
  </si>
  <si>
    <t>(3) Transport</t>
  </si>
  <si>
    <t>(4) Industrija</t>
  </si>
  <si>
    <t>(5) Poljoprivreda</t>
  </si>
  <si>
    <t>(C) Ukupne rezerve</t>
  </si>
  <si>
    <t>(D) Potrošnja</t>
  </si>
  <si>
    <r>
      <t xml:space="preserve">Ukupna potrošnja
</t>
    </r>
    <r>
      <rPr>
        <sz val="11"/>
        <color theme="1"/>
        <rFont val="Calibri"/>
        <family val="2"/>
        <scheme val="minor"/>
      </rPr>
      <t>(D.1)+(D.2)+(D.3)+(D.4)+(D.5)</t>
    </r>
  </si>
  <si>
    <t>(C) Proizvodnja toplinske energije iz biomase u industrijskim ložištima</t>
  </si>
  <si>
    <t>(D) Ukupna proizvodnja toplinske energije</t>
  </si>
  <si>
    <t>(E) Potrošnja toplinske energije u sistemima daljinskog grijanja - toplane</t>
  </si>
  <si>
    <r>
      <t xml:space="preserve">(F) Ukupna potrošnja u sistemima daljinskog grijanja
</t>
    </r>
    <r>
      <rPr>
        <sz val="11"/>
        <color theme="1"/>
        <rFont val="Calibri"/>
        <family val="2"/>
        <scheme val="minor"/>
      </rPr>
      <t>(E.1)+(E.2)+(E.3)</t>
    </r>
  </si>
  <si>
    <t>(G) Potrošnja u etažnom grijanju na plin</t>
  </si>
  <si>
    <t>(H) Potrošnja u individualnim ložištima na ugalj</t>
  </si>
  <si>
    <t>(K) Potrošnja u individualnim ložištima na biomasu</t>
  </si>
  <si>
    <r>
      <t xml:space="preserve">Ukupna potrošnja toplinske energije
</t>
    </r>
    <r>
      <rPr>
        <sz val="11"/>
        <color theme="1"/>
        <rFont val="Calibri"/>
        <family val="2"/>
        <scheme val="minor"/>
      </rPr>
      <t>(F)+(G)+(H)+(K)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</si>
</sst>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7" xfId="0" quotePrefix="1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49" fontId="5" fillId="0" borderId="7" xfId="0" quotePrefix="1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3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5" fillId="0" borderId="3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9" fontId="0" fillId="0" borderId="58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topLeftCell="A4" zoomScale="70" zoomScaleNormal="70" workbookViewId="0">
      <selection activeCell="B19" sqref="B19:B21"/>
    </sheetView>
  </sheetViews>
  <sheetFormatPr defaultColWidth="12.6328125" defaultRowHeight="20.149999999999999" customHeight="1" x14ac:dyDescent="0.35"/>
  <cols>
    <col min="1" max="2" width="12.6328125" style="1"/>
    <col min="3" max="3" width="12.6328125" style="1" customWidth="1"/>
    <col min="4" max="4" width="15.90625" style="1" customWidth="1"/>
    <col min="5" max="17" width="9.6328125" style="1" customWidth="1"/>
    <col min="18" max="18" width="17.54296875" style="1" customWidth="1"/>
    <col min="19" max="16384" width="12.6328125" style="1"/>
  </cols>
  <sheetData>
    <row r="1" spans="2:20" ht="20.149999999999999" customHeight="1" thickBot="1" x14ac:dyDescent="0.4">
      <c r="E1" s="95" t="s">
        <v>21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20.149999999999999" customHeight="1" thickBot="1" x14ac:dyDescent="0.4">
      <c r="B2" s="74">
        <v>1</v>
      </c>
      <c r="C2" s="74"/>
      <c r="D2" s="74"/>
      <c r="E2" s="55">
        <v>2</v>
      </c>
      <c r="F2" s="75" t="s">
        <v>30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55">
        <v>16</v>
      </c>
      <c r="T2" s="44">
        <v>17</v>
      </c>
    </row>
    <row r="3" spans="2:20" ht="26.25" customHeight="1" thickBot="1" x14ac:dyDescent="0.4">
      <c r="B3" s="75" t="s">
        <v>25</v>
      </c>
      <c r="C3" s="75"/>
      <c r="D3" s="75"/>
      <c r="E3" s="81" t="s">
        <v>26</v>
      </c>
      <c r="F3" s="44">
        <v>3</v>
      </c>
      <c r="G3" s="55">
        <v>4</v>
      </c>
      <c r="H3" s="44">
        <v>5</v>
      </c>
      <c r="I3" s="55">
        <v>6</v>
      </c>
      <c r="J3" s="44">
        <v>7</v>
      </c>
      <c r="K3" s="55">
        <v>8</v>
      </c>
      <c r="L3" s="44">
        <v>9</v>
      </c>
      <c r="M3" s="55">
        <v>10</v>
      </c>
      <c r="N3" s="44">
        <v>11</v>
      </c>
      <c r="O3" s="55">
        <v>12</v>
      </c>
      <c r="P3" s="44">
        <v>13</v>
      </c>
      <c r="Q3" s="55">
        <v>14</v>
      </c>
      <c r="R3" s="44">
        <v>15</v>
      </c>
      <c r="S3" s="81" t="s">
        <v>14</v>
      </c>
      <c r="T3" s="81" t="s">
        <v>15</v>
      </c>
    </row>
    <row r="4" spans="2:20" ht="64" customHeight="1" thickBot="1" x14ac:dyDescent="0.4">
      <c r="B4" s="75"/>
      <c r="C4" s="75"/>
      <c r="D4" s="75"/>
      <c r="E4" s="81"/>
      <c r="F4" s="54" t="s">
        <v>3</v>
      </c>
      <c r="G4" s="54" t="s">
        <v>4</v>
      </c>
      <c r="H4" s="54" t="s">
        <v>5</v>
      </c>
      <c r="I4" s="54" t="s">
        <v>6</v>
      </c>
      <c r="J4" s="54" t="s">
        <v>7</v>
      </c>
      <c r="K4" s="54" t="s">
        <v>8</v>
      </c>
      <c r="L4" s="54" t="s">
        <v>9</v>
      </c>
      <c r="M4" s="54" t="s">
        <v>10</v>
      </c>
      <c r="N4" s="54" t="s">
        <v>11</v>
      </c>
      <c r="O4" s="54" t="s">
        <v>12</v>
      </c>
      <c r="P4" s="54" t="s">
        <v>13</v>
      </c>
      <c r="Q4" s="54" t="s">
        <v>16</v>
      </c>
      <c r="R4" s="60" t="s">
        <v>32</v>
      </c>
      <c r="S4" s="81"/>
      <c r="T4" s="81"/>
    </row>
    <row r="5" spans="2:20" ht="14.5" x14ac:dyDescent="0.35">
      <c r="B5" s="76" t="s">
        <v>33</v>
      </c>
      <c r="C5" s="84" t="s">
        <v>37</v>
      </c>
      <c r="D5" s="94"/>
      <c r="E5" s="40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40">
        <f>SUM(F5:Q5)</f>
        <v>0</v>
      </c>
      <c r="S5" s="40"/>
      <c r="T5" s="40"/>
    </row>
    <row r="6" spans="2:20" ht="14.5" x14ac:dyDescent="0.35">
      <c r="B6" s="77"/>
      <c r="C6" s="90" t="s">
        <v>38</v>
      </c>
      <c r="D6" s="91"/>
      <c r="E6" s="13"/>
      <c r="F6" s="9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13">
        <f t="shared" ref="R6:R27" si="0">SUM(F6:Q6)</f>
        <v>0</v>
      </c>
      <c r="S6" s="13"/>
      <c r="T6" s="13"/>
    </row>
    <row r="7" spans="2:20" ht="14.5" x14ac:dyDescent="0.35">
      <c r="B7" s="77"/>
      <c r="C7" s="90" t="s">
        <v>39</v>
      </c>
      <c r="D7" s="91"/>
      <c r="E7" s="13"/>
      <c r="F7" s="9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13">
        <f t="shared" si="0"/>
        <v>0</v>
      </c>
      <c r="S7" s="13"/>
      <c r="T7" s="13"/>
    </row>
    <row r="8" spans="2:20" ht="37" customHeight="1" thickBot="1" x14ac:dyDescent="0.4">
      <c r="B8" s="78"/>
      <c r="C8" s="82" t="s">
        <v>40</v>
      </c>
      <c r="D8" s="83"/>
      <c r="E8" s="14">
        <f>E5+E6-E7</f>
        <v>0</v>
      </c>
      <c r="F8" s="10">
        <f t="shared" ref="F8:Q8" si="1">F5+F6-F7</f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2">
        <f t="shared" si="1"/>
        <v>0</v>
      </c>
      <c r="R8" s="14">
        <f t="shared" si="0"/>
        <v>0</v>
      </c>
      <c r="S8" s="14">
        <f t="shared" ref="S8" si="2">S5+S6-S7</f>
        <v>0</v>
      </c>
      <c r="T8" s="14">
        <f t="shared" ref="T8" si="3">T5+T6-T7</f>
        <v>0</v>
      </c>
    </row>
    <row r="9" spans="2:20" ht="14.5" x14ac:dyDescent="0.35">
      <c r="B9" s="98" t="s">
        <v>34</v>
      </c>
      <c r="C9" s="105" t="s">
        <v>0</v>
      </c>
      <c r="D9" s="61" t="s">
        <v>41</v>
      </c>
      <c r="E9" s="15"/>
      <c r="F9" s="36"/>
      <c r="G9" s="7"/>
      <c r="H9" s="7"/>
      <c r="I9" s="7"/>
      <c r="J9" s="7"/>
      <c r="K9" s="7"/>
      <c r="L9" s="7"/>
      <c r="M9" s="7"/>
      <c r="N9" s="7"/>
      <c r="O9" s="7"/>
      <c r="P9" s="7"/>
      <c r="Q9" s="17"/>
      <c r="R9" s="15">
        <f t="shared" si="0"/>
        <v>0</v>
      </c>
      <c r="S9" s="15"/>
      <c r="T9" s="15"/>
    </row>
    <row r="10" spans="2:20" ht="14.5" x14ac:dyDescent="0.35">
      <c r="B10" s="77"/>
      <c r="C10" s="106"/>
      <c r="D10" s="62" t="s">
        <v>42</v>
      </c>
      <c r="E10" s="13"/>
      <c r="F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4"/>
      <c r="R10" s="13">
        <f t="shared" si="0"/>
        <v>0</v>
      </c>
      <c r="S10" s="13"/>
      <c r="T10" s="13"/>
    </row>
    <row r="11" spans="2:20" ht="14.5" x14ac:dyDescent="0.35">
      <c r="B11" s="77"/>
      <c r="C11" s="106" t="s">
        <v>1</v>
      </c>
      <c r="D11" s="62" t="s">
        <v>43</v>
      </c>
      <c r="E11" s="13"/>
      <c r="F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4"/>
      <c r="R11" s="13">
        <f t="shared" si="0"/>
        <v>0</v>
      </c>
      <c r="S11" s="13"/>
      <c r="T11" s="13"/>
    </row>
    <row r="12" spans="2:20" ht="14.5" x14ac:dyDescent="0.35">
      <c r="B12" s="77"/>
      <c r="C12" s="106"/>
      <c r="D12" s="62" t="s">
        <v>44</v>
      </c>
      <c r="E12" s="13"/>
      <c r="F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4"/>
      <c r="R12" s="13">
        <f t="shared" si="0"/>
        <v>0</v>
      </c>
      <c r="S12" s="13"/>
      <c r="T12" s="13"/>
    </row>
    <row r="13" spans="2:20" ht="14.5" x14ac:dyDescent="0.35">
      <c r="B13" s="77"/>
      <c r="C13" s="101" t="s">
        <v>45</v>
      </c>
      <c r="D13" s="102"/>
      <c r="E13" s="13"/>
      <c r="F13" s="9"/>
      <c r="G13" s="2"/>
      <c r="H13" s="2"/>
      <c r="I13" s="2"/>
      <c r="J13" s="2"/>
      <c r="K13" s="2"/>
      <c r="L13" s="2"/>
      <c r="M13" s="2"/>
      <c r="N13" s="2"/>
      <c r="O13" s="2"/>
      <c r="P13" s="2"/>
      <c r="Q13" s="4"/>
      <c r="R13" s="13">
        <f t="shared" si="0"/>
        <v>0</v>
      </c>
      <c r="S13" s="13"/>
      <c r="T13" s="13"/>
    </row>
    <row r="14" spans="2:20" ht="14.5" x14ac:dyDescent="0.35">
      <c r="B14" s="77"/>
      <c r="C14" s="101" t="s">
        <v>46</v>
      </c>
      <c r="D14" s="102"/>
      <c r="E14" s="13"/>
      <c r="F14" s="9"/>
      <c r="G14" s="2"/>
      <c r="H14" s="2"/>
      <c r="I14" s="2"/>
      <c r="J14" s="2"/>
      <c r="K14" s="2"/>
      <c r="L14" s="2"/>
      <c r="M14" s="2"/>
      <c r="N14" s="2"/>
      <c r="O14" s="2"/>
      <c r="P14" s="2"/>
      <c r="Q14" s="4"/>
      <c r="R14" s="13">
        <f t="shared" si="0"/>
        <v>0</v>
      </c>
      <c r="S14" s="13"/>
      <c r="T14" s="13"/>
    </row>
    <row r="15" spans="2:20" ht="32" customHeight="1" thickBot="1" x14ac:dyDescent="0.4">
      <c r="B15" s="107"/>
      <c r="C15" s="103" t="s">
        <v>47</v>
      </c>
      <c r="D15" s="104"/>
      <c r="E15" s="26">
        <f>E9+E10+E13-E11-E12-E14</f>
        <v>0</v>
      </c>
      <c r="F15" s="35">
        <f t="shared" ref="F15:Q15" si="4">F9+F10+F13-F11-F12-F14</f>
        <v>0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6">
        <f t="shared" si="4"/>
        <v>0</v>
      </c>
      <c r="K15" s="6">
        <f t="shared" si="4"/>
        <v>0</v>
      </c>
      <c r="L15" s="6">
        <f t="shared" si="4"/>
        <v>0</v>
      </c>
      <c r="M15" s="6">
        <f t="shared" si="4"/>
        <v>0</v>
      </c>
      <c r="N15" s="6">
        <f t="shared" si="4"/>
        <v>0</v>
      </c>
      <c r="O15" s="6">
        <f t="shared" si="4"/>
        <v>0</v>
      </c>
      <c r="P15" s="6">
        <f t="shared" si="4"/>
        <v>0</v>
      </c>
      <c r="Q15" s="25">
        <f t="shared" si="4"/>
        <v>0</v>
      </c>
      <c r="R15" s="26">
        <f t="shared" si="0"/>
        <v>0</v>
      </c>
      <c r="S15" s="26">
        <f t="shared" ref="S15" si="5">S9+S10+S13-S11-S12-S14</f>
        <v>0</v>
      </c>
      <c r="T15" s="26">
        <f t="shared" ref="T15" si="6">T9+T10+T13-T11-T12-T14</f>
        <v>0</v>
      </c>
    </row>
    <row r="16" spans="2:20" ht="14.5" x14ac:dyDescent="0.35">
      <c r="B16" s="76" t="s">
        <v>107</v>
      </c>
      <c r="C16" s="88" t="s">
        <v>48</v>
      </c>
      <c r="D16" s="89"/>
      <c r="E16" s="40"/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40">
        <f t="shared" si="0"/>
        <v>0</v>
      </c>
      <c r="S16" s="40"/>
      <c r="T16" s="40"/>
    </row>
    <row r="17" spans="2:20" ht="14.5" x14ac:dyDescent="0.35">
      <c r="B17" s="77"/>
      <c r="C17" s="90" t="s">
        <v>49</v>
      </c>
      <c r="D17" s="91"/>
      <c r="E17" s="13"/>
      <c r="F17" s="9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  <c r="R17" s="13">
        <f t="shared" si="0"/>
        <v>0</v>
      </c>
      <c r="S17" s="13"/>
      <c r="T17" s="13"/>
    </row>
    <row r="18" spans="2:20" ht="29.5" customHeight="1" thickBot="1" x14ac:dyDescent="0.4">
      <c r="B18" s="78"/>
      <c r="C18" s="82" t="s">
        <v>50</v>
      </c>
      <c r="D18" s="97"/>
      <c r="E18" s="14">
        <f>E16-E17</f>
        <v>0</v>
      </c>
      <c r="F18" s="10">
        <f t="shared" ref="F18:Q18" si="7">F16-F17</f>
        <v>0</v>
      </c>
      <c r="G18" s="11">
        <f t="shared" si="7"/>
        <v>0</v>
      </c>
      <c r="H18" s="11">
        <f t="shared" si="7"/>
        <v>0</v>
      </c>
      <c r="I18" s="11">
        <f t="shared" si="7"/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1">
        <f t="shared" si="7"/>
        <v>0</v>
      </c>
      <c r="Q18" s="12">
        <f t="shared" si="7"/>
        <v>0</v>
      </c>
      <c r="R18" s="14">
        <f t="shared" si="0"/>
        <v>0</v>
      </c>
      <c r="S18" s="14">
        <f t="shared" ref="S18" si="8">S16-S17</f>
        <v>0</v>
      </c>
      <c r="T18" s="14">
        <f t="shared" ref="T18" si="9">T16-T17</f>
        <v>0</v>
      </c>
    </row>
    <row r="19" spans="2:20" ht="14.5" x14ac:dyDescent="0.35">
      <c r="B19" s="98" t="s">
        <v>111</v>
      </c>
      <c r="C19" s="99" t="s">
        <v>51</v>
      </c>
      <c r="D19" s="100"/>
      <c r="E19" s="15"/>
      <c r="F19" s="36"/>
      <c r="G19" s="7"/>
      <c r="H19" s="7"/>
      <c r="I19" s="7"/>
      <c r="J19" s="7"/>
      <c r="K19" s="7"/>
      <c r="L19" s="7"/>
      <c r="M19" s="7"/>
      <c r="N19" s="7"/>
      <c r="O19" s="7"/>
      <c r="P19" s="7"/>
      <c r="Q19" s="17"/>
      <c r="R19" s="15">
        <f t="shared" si="0"/>
        <v>0</v>
      </c>
      <c r="S19" s="15"/>
      <c r="T19" s="15"/>
    </row>
    <row r="20" spans="2:20" ht="14.5" x14ac:dyDescent="0.35">
      <c r="B20" s="77"/>
      <c r="C20" s="90" t="s">
        <v>52</v>
      </c>
      <c r="D20" s="91"/>
      <c r="E20" s="13"/>
      <c r="F20" s="9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  <c r="R20" s="13">
        <f t="shared" si="0"/>
        <v>0</v>
      </c>
      <c r="S20" s="13"/>
      <c r="T20" s="13"/>
    </row>
    <row r="21" spans="2:20" ht="34.5" customHeight="1" thickBot="1" x14ac:dyDescent="0.4">
      <c r="B21" s="78"/>
      <c r="C21" s="82" t="s">
        <v>53</v>
      </c>
      <c r="D21" s="97"/>
      <c r="E21" s="14">
        <f>E19-E20</f>
        <v>0</v>
      </c>
      <c r="F21" s="10">
        <f t="shared" ref="F21:Q21" si="10">F19-F20</f>
        <v>0</v>
      </c>
      <c r="G21" s="11">
        <f t="shared" si="10"/>
        <v>0</v>
      </c>
      <c r="H21" s="11">
        <f t="shared" si="10"/>
        <v>0</v>
      </c>
      <c r="I21" s="11">
        <f t="shared" si="10"/>
        <v>0</v>
      </c>
      <c r="J21" s="11">
        <f t="shared" si="10"/>
        <v>0</v>
      </c>
      <c r="K21" s="11">
        <f t="shared" si="10"/>
        <v>0</v>
      </c>
      <c r="L21" s="11">
        <f t="shared" si="10"/>
        <v>0</v>
      </c>
      <c r="M21" s="11">
        <f t="shared" si="10"/>
        <v>0</v>
      </c>
      <c r="N21" s="11">
        <f t="shared" si="10"/>
        <v>0</v>
      </c>
      <c r="O21" s="11">
        <f t="shared" si="10"/>
        <v>0</v>
      </c>
      <c r="P21" s="11">
        <f t="shared" si="10"/>
        <v>0</v>
      </c>
      <c r="Q21" s="12">
        <f t="shared" si="10"/>
        <v>0</v>
      </c>
      <c r="R21" s="14">
        <f t="shared" si="0"/>
        <v>0</v>
      </c>
      <c r="S21" s="14">
        <f t="shared" ref="S21" si="11">S19-S20</f>
        <v>0</v>
      </c>
      <c r="T21" s="14">
        <f t="shared" ref="T21" si="12">T19-T20</f>
        <v>0</v>
      </c>
    </row>
    <row r="22" spans="2:20" ht="14.5" x14ac:dyDescent="0.35">
      <c r="B22" s="76" t="s">
        <v>35</v>
      </c>
      <c r="C22" s="88" t="s">
        <v>54</v>
      </c>
      <c r="D22" s="89"/>
      <c r="E22" s="40"/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40">
        <f t="shared" si="0"/>
        <v>0</v>
      </c>
      <c r="S22" s="40"/>
      <c r="T22" s="40"/>
    </row>
    <row r="23" spans="2:20" ht="14.5" x14ac:dyDescent="0.35">
      <c r="B23" s="77"/>
      <c r="C23" s="90" t="s">
        <v>55</v>
      </c>
      <c r="D23" s="91"/>
      <c r="E23" s="13"/>
      <c r="F23" s="9"/>
      <c r="G23" s="2"/>
      <c r="H23" s="2"/>
      <c r="I23" s="2"/>
      <c r="J23" s="2"/>
      <c r="K23" s="2"/>
      <c r="L23" s="2"/>
      <c r="M23" s="2"/>
      <c r="N23" s="2"/>
      <c r="O23" s="2"/>
      <c r="P23" s="2"/>
      <c r="Q23" s="4"/>
      <c r="R23" s="13">
        <f t="shared" si="0"/>
        <v>0</v>
      </c>
      <c r="S23" s="13"/>
      <c r="T23" s="13"/>
    </row>
    <row r="24" spans="2:20" ht="28" customHeight="1" thickBot="1" x14ac:dyDescent="0.4">
      <c r="B24" s="77"/>
      <c r="C24" s="92" t="s">
        <v>56</v>
      </c>
      <c r="D24" s="93"/>
      <c r="E24" s="13">
        <f>E22+E23</f>
        <v>0</v>
      </c>
      <c r="F24" s="9">
        <f t="shared" ref="F24:Q24" si="13">F22+F23</f>
        <v>0</v>
      </c>
      <c r="G24" s="2">
        <f t="shared" si="13"/>
        <v>0</v>
      </c>
      <c r="H24" s="2">
        <f t="shared" si="13"/>
        <v>0</v>
      </c>
      <c r="I24" s="2">
        <f t="shared" si="13"/>
        <v>0</v>
      </c>
      <c r="J24" s="2">
        <f t="shared" si="13"/>
        <v>0</v>
      </c>
      <c r="K24" s="2">
        <f t="shared" si="13"/>
        <v>0</v>
      </c>
      <c r="L24" s="2">
        <f t="shared" si="13"/>
        <v>0</v>
      </c>
      <c r="M24" s="2">
        <f t="shared" si="13"/>
        <v>0</v>
      </c>
      <c r="N24" s="2">
        <f t="shared" si="13"/>
        <v>0</v>
      </c>
      <c r="O24" s="2">
        <f t="shared" si="13"/>
        <v>0</v>
      </c>
      <c r="P24" s="2">
        <f t="shared" si="13"/>
        <v>0</v>
      </c>
      <c r="Q24" s="4">
        <f t="shared" si="13"/>
        <v>0</v>
      </c>
      <c r="R24" s="13">
        <f t="shared" si="0"/>
        <v>0</v>
      </c>
      <c r="S24" s="13">
        <f t="shared" ref="S24" si="14">S22+S23</f>
        <v>0</v>
      </c>
      <c r="T24" s="13">
        <f t="shared" ref="T24" si="15">T22+T23</f>
        <v>0</v>
      </c>
    </row>
    <row r="25" spans="2:20" ht="14.4" customHeight="1" x14ac:dyDescent="0.35">
      <c r="B25" s="76" t="s">
        <v>36</v>
      </c>
      <c r="C25" s="84" t="s">
        <v>57</v>
      </c>
      <c r="D25" s="85"/>
      <c r="E25" s="40"/>
      <c r="F25" s="3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40">
        <f t="shared" si="0"/>
        <v>0</v>
      </c>
      <c r="S25" s="40"/>
      <c r="T25" s="40"/>
    </row>
    <row r="26" spans="2:20" ht="14.5" x14ac:dyDescent="0.35">
      <c r="B26" s="77"/>
      <c r="C26" s="86" t="s">
        <v>58</v>
      </c>
      <c r="D26" s="87"/>
      <c r="E26" s="13"/>
      <c r="F26" s="9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  <c r="R26" s="13">
        <f t="shared" si="0"/>
        <v>0</v>
      </c>
      <c r="S26" s="13"/>
      <c r="T26" s="13"/>
    </row>
    <row r="27" spans="2:20" ht="28" customHeight="1" thickBot="1" x14ac:dyDescent="0.4">
      <c r="B27" s="78"/>
      <c r="C27" s="79" t="s">
        <v>59</v>
      </c>
      <c r="D27" s="80"/>
      <c r="E27" s="14">
        <f>SUM(E25:E26)</f>
        <v>0</v>
      </c>
      <c r="F27" s="10">
        <f t="shared" ref="F27:T27" si="16">SUM(F25:F26)</f>
        <v>0</v>
      </c>
      <c r="G27" s="11">
        <f t="shared" si="16"/>
        <v>0</v>
      </c>
      <c r="H27" s="11">
        <f t="shared" si="16"/>
        <v>0</v>
      </c>
      <c r="I27" s="11">
        <f t="shared" si="16"/>
        <v>0</v>
      </c>
      <c r="J27" s="11">
        <f t="shared" si="16"/>
        <v>0</v>
      </c>
      <c r="K27" s="11">
        <f t="shared" si="16"/>
        <v>0</v>
      </c>
      <c r="L27" s="11">
        <f t="shared" si="16"/>
        <v>0</v>
      </c>
      <c r="M27" s="11">
        <f t="shared" si="16"/>
        <v>0</v>
      </c>
      <c r="N27" s="11">
        <f t="shared" si="16"/>
        <v>0</v>
      </c>
      <c r="O27" s="11">
        <f t="shared" si="16"/>
        <v>0</v>
      </c>
      <c r="P27" s="11">
        <f t="shared" si="16"/>
        <v>0</v>
      </c>
      <c r="Q27" s="64">
        <f t="shared" si="16"/>
        <v>0</v>
      </c>
      <c r="R27" s="14">
        <f t="shared" si="0"/>
        <v>0</v>
      </c>
      <c r="S27" s="14">
        <f t="shared" si="16"/>
        <v>0</v>
      </c>
      <c r="T27" s="14">
        <f t="shared" si="16"/>
        <v>0</v>
      </c>
    </row>
    <row r="28" spans="2:20" ht="20.149999999999999" customHeight="1" x14ac:dyDescent="0.35">
      <c r="B28" s="42"/>
    </row>
  </sheetData>
  <mergeCells count="34">
    <mergeCell ref="E1:T1"/>
    <mergeCell ref="C18:D18"/>
    <mergeCell ref="B16:B18"/>
    <mergeCell ref="B19:B21"/>
    <mergeCell ref="C19:D19"/>
    <mergeCell ref="C20:D20"/>
    <mergeCell ref="C21:D21"/>
    <mergeCell ref="C17:D17"/>
    <mergeCell ref="C13:D13"/>
    <mergeCell ref="C14:D14"/>
    <mergeCell ref="C15:D15"/>
    <mergeCell ref="C16:D16"/>
    <mergeCell ref="B5:B8"/>
    <mergeCell ref="C9:C10"/>
    <mergeCell ref="C11:C12"/>
    <mergeCell ref="B9:B15"/>
    <mergeCell ref="S3:S4"/>
    <mergeCell ref="T3:T4"/>
    <mergeCell ref="C5:D5"/>
    <mergeCell ref="C6:D6"/>
    <mergeCell ref="C7:D7"/>
    <mergeCell ref="B2:D2"/>
    <mergeCell ref="F2:R2"/>
    <mergeCell ref="B25:B27"/>
    <mergeCell ref="C27:D27"/>
    <mergeCell ref="B3:D4"/>
    <mergeCell ref="E3:E4"/>
    <mergeCell ref="C8:D8"/>
    <mergeCell ref="C25:D25"/>
    <mergeCell ref="C26:D26"/>
    <mergeCell ref="B22:B24"/>
    <mergeCell ref="C22:D22"/>
    <mergeCell ref="C23:D23"/>
    <mergeCell ref="C24:D24"/>
  </mergeCells>
  <phoneticPr fontId="6" type="noConversion"/>
  <pageMargins left="0.7" right="0.7" top="0.75" bottom="0.75" header="0.3" footer="0.3"/>
  <pageSetup orientation="portrait" r:id="rId1"/>
  <ignoredErrors>
    <ignoredError sqref="R8 R15 R18 R21 R24 R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zoomScale="70" zoomScaleNormal="70" workbookViewId="0">
      <selection activeCell="P16" sqref="P16"/>
    </sheetView>
  </sheetViews>
  <sheetFormatPr defaultColWidth="12.6328125" defaultRowHeight="20.149999999999999" customHeight="1" x14ac:dyDescent="0.35"/>
  <cols>
    <col min="1" max="1" width="12.6328125" style="1"/>
    <col min="2" max="2" width="40.6328125" style="1" customWidth="1"/>
    <col min="3" max="15" width="9.6328125" style="1" customWidth="1"/>
    <col min="16" max="16" width="18.1796875" style="1" customWidth="1"/>
    <col min="17" max="16384" width="12.6328125" style="1"/>
  </cols>
  <sheetData>
    <row r="1" spans="2:19" ht="20.149999999999999" customHeight="1" thickBot="1" x14ac:dyDescent="0.4">
      <c r="C1" s="95" t="s">
        <v>20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2:19" ht="20.149999999999999" customHeight="1" thickBot="1" x14ac:dyDescent="0.4">
      <c r="B2" s="54">
        <v>1</v>
      </c>
      <c r="C2" s="55">
        <v>2</v>
      </c>
      <c r="D2" s="75" t="s">
        <v>30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4">
        <v>16</v>
      </c>
      <c r="R2" s="55">
        <v>17</v>
      </c>
      <c r="S2" s="55">
        <v>18</v>
      </c>
    </row>
    <row r="3" spans="2:19" ht="24.75" customHeight="1" thickBot="1" x14ac:dyDescent="0.4">
      <c r="B3" s="75" t="s">
        <v>19</v>
      </c>
      <c r="C3" s="81" t="s">
        <v>26</v>
      </c>
      <c r="D3" s="44">
        <v>3</v>
      </c>
      <c r="E3" s="54">
        <v>4</v>
      </c>
      <c r="F3" s="55">
        <v>5</v>
      </c>
      <c r="G3" s="44">
        <v>6</v>
      </c>
      <c r="H3" s="54">
        <v>7</v>
      </c>
      <c r="I3" s="55">
        <v>8</v>
      </c>
      <c r="J3" s="44">
        <v>9</v>
      </c>
      <c r="K3" s="54">
        <v>10</v>
      </c>
      <c r="L3" s="55">
        <v>11</v>
      </c>
      <c r="M3" s="44">
        <v>12</v>
      </c>
      <c r="N3" s="54">
        <v>13</v>
      </c>
      <c r="O3" s="55">
        <v>14</v>
      </c>
      <c r="P3" s="44">
        <v>15</v>
      </c>
      <c r="Q3" s="108" t="s">
        <v>14</v>
      </c>
      <c r="R3" s="108" t="s">
        <v>15</v>
      </c>
      <c r="S3" s="108" t="s">
        <v>115</v>
      </c>
    </row>
    <row r="4" spans="2:19" ht="57.5" customHeight="1" thickBot="1" x14ac:dyDescent="0.4">
      <c r="B4" s="75"/>
      <c r="C4" s="81"/>
      <c r="D4" s="44" t="s">
        <v>3</v>
      </c>
      <c r="E4" s="44" t="s">
        <v>4</v>
      </c>
      <c r="F4" s="44" t="s">
        <v>5</v>
      </c>
      <c r="G4" s="44" t="s">
        <v>6</v>
      </c>
      <c r="H4" s="44" t="s">
        <v>7</v>
      </c>
      <c r="I4" s="44" t="s">
        <v>8</v>
      </c>
      <c r="J4" s="44" t="s">
        <v>9</v>
      </c>
      <c r="K4" s="44" t="s">
        <v>10</v>
      </c>
      <c r="L4" s="44" t="s">
        <v>11</v>
      </c>
      <c r="M4" s="44" t="s">
        <v>12</v>
      </c>
      <c r="N4" s="23" t="s">
        <v>13</v>
      </c>
      <c r="O4" s="23" t="s">
        <v>16</v>
      </c>
      <c r="P4" s="60" t="s">
        <v>32</v>
      </c>
      <c r="Q4" s="108"/>
      <c r="R4" s="108"/>
      <c r="S4" s="108"/>
    </row>
    <row r="5" spans="2:19" ht="14.5" x14ac:dyDescent="0.35">
      <c r="B5" s="20" t="s">
        <v>60</v>
      </c>
      <c r="C5" s="15"/>
      <c r="D5" s="53"/>
      <c r="E5" s="46"/>
      <c r="F5" s="46"/>
      <c r="G5" s="46"/>
      <c r="H5" s="46"/>
      <c r="I5" s="46"/>
      <c r="J5" s="46"/>
      <c r="K5" s="46"/>
      <c r="L5" s="46"/>
      <c r="M5" s="46"/>
      <c r="N5" s="46"/>
      <c r="O5" s="17"/>
      <c r="P5" s="15">
        <f>SUM(D5:O5)</f>
        <v>0</v>
      </c>
      <c r="Q5" s="15"/>
      <c r="R5" s="15"/>
      <c r="S5" s="146"/>
    </row>
    <row r="6" spans="2:19" ht="14.5" x14ac:dyDescent="0.35">
      <c r="B6" s="19" t="s">
        <v>112</v>
      </c>
      <c r="C6" s="13"/>
      <c r="D6" s="5"/>
      <c r="E6" s="45"/>
      <c r="F6" s="45"/>
      <c r="G6" s="45"/>
      <c r="H6" s="45"/>
      <c r="I6" s="45"/>
      <c r="J6" s="45"/>
      <c r="K6" s="45"/>
      <c r="L6" s="45"/>
      <c r="M6" s="45"/>
      <c r="N6" s="45"/>
      <c r="O6" s="47"/>
      <c r="P6" s="13">
        <f t="shared" ref="P6:P10" si="0">SUM(D6:O6)</f>
        <v>0</v>
      </c>
      <c r="Q6" s="13"/>
      <c r="R6" s="13"/>
      <c r="S6" s="147"/>
    </row>
    <row r="7" spans="2:19" ht="14.5" x14ac:dyDescent="0.35">
      <c r="B7" s="19" t="s">
        <v>62</v>
      </c>
      <c r="C7" s="13"/>
      <c r="D7" s="5"/>
      <c r="E7" s="45"/>
      <c r="F7" s="45"/>
      <c r="G7" s="45"/>
      <c r="H7" s="45"/>
      <c r="I7" s="45"/>
      <c r="J7" s="45"/>
      <c r="K7" s="45"/>
      <c r="L7" s="45"/>
      <c r="M7" s="45"/>
      <c r="N7" s="45"/>
      <c r="O7" s="47"/>
      <c r="P7" s="13">
        <f t="shared" si="0"/>
        <v>0</v>
      </c>
      <c r="Q7" s="13"/>
      <c r="R7" s="13"/>
      <c r="S7" s="147"/>
    </row>
    <row r="8" spans="2:19" ht="29.5" thickBot="1" x14ac:dyDescent="0.4">
      <c r="B8" s="66" t="s">
        <v>65</v>
      </c>
      <c r="C8" s="14">
        <f>C5+C7-C6</f>
        <v>0</v>
      </c>
      <c r="D8" s="41">
        <f t="shared" ref="D8:O8" si="1">D5+D7-D6</f>
        <v>0</v>
      </c>
      <c r="E8" s="11">
        <f t="shared" si="1"/>
        <v>0</v>
      </c>
      <c r="F8" s="11">
        <f t="shared" si="1"/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2">
        <f t="shared" si="1"/>
        <v>0</v>
      </c>
      <c r="P8" s="14">
        <f>SUM(D8:O8)</f>
        <v>0</v>
      </c>
      <c r="Q8" s="14">
        <f t="shared" ref="Q8" si="2">Q5+Q7-Q6</f>
        <v>0</v>
      </c>
      <c r="R8" s="14">
        <f t="shared" ref="R8:S8" si="3">R5+R7-R6</f>
        <v>0</v>
      </c>
      <c r="S8" s="147"/>
    </row>
    <row r="9" spans="2:19" ht="14.5" x14ac:dyDescent="0.35">
      <c r="B9" s="19" t="s">
        <v>63</v>
      </c>
      <c r="C9" s="13"/>
      <c r="D9" s="5"/>
      <c r="E9" s="45"/>
      <c r="F9" s="45"/>
      <c r="G9" s="45"/>
      <c r="H9" s="45"/>
      <c r="I9" s="45"/>
      <c r="J9" s="45"/>
      <c r="K9" s="45"/>
      <c r="L9" s="45"/>
      <c r="M9" s="45"/>
      <c r="N9" s="45"/>
      <c r="O9" s="47"/>
      <c r="P9" s="13">
        <f t="shared" si="0"/>
        <v>0</v>
      </c>
      <c r="Q9" s="13"/>
      <c r="R9" s="13"/>
      <c r="S9" s="147"/>
    </row>
    <row r="10" spans="2:19" ht="15" thickBot="1" x14ac:dyDescent="0.4">
      <c r="B10" s="65" t="s">
        <v>64</v>
      </c>
      <c r="C10" s="14"/>
      <c r="D10" s="4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14">
        <f t="shared" si="0"/>
        <v>0</v>
      </c>
      <c r="Q10" s="14"/>
      <c r="R10" s="14"/>
      <c r="S10" s="148"/>
    </row>
    <row r="11" spans="2:19" customFormat="1" ht="20.149999999999999" customHeight="1" x14ac:dyDescent="0.35"/>
    <row r="12" spans="2:19" customFormat="1" ht="20.149999999999999" customHeight="1" x14ac:dyDescent="0.35"/>
    <row r="13" spans="2:19" customFormat="1" ht="20.149999999999999" customHeight="1" x14ac:dyDescent="0.35">
      <c r="D13" s="1"/>
    </row>
    <row r="14" spans="2:19" customFormat="1" ht="20.149999999999999" customHeight="1" x14ac:dyDescent="0.35"/>
    <row r="15" spans="2:19" customFormat="1" ht="20.149999999999999" customHeight="1" x14ac:dyDescent="0.35"/>
    <row r="16" spans="2:19" customFormat="1" ht="20.149999999999999" customHeight="1" x14ac:dyDescent="0.35"/>
    <row r="17" customFormat="1" ht="20.149999999999999" customHeight="1" x14ac:dyDescent="0.35"/>
    <row r="18" customFormat="1" ht="20.149999999999999" customHeight="1" x14ac:dyDescent="0.35"/>
    <row r="19" customFormat="1" ht="20.149999999999999" customHeight="1" x14ac:dyDescent="0.35"/>
    <row r="20" customFormat="1" ht="20.149999999999999" customHeight="1" x14ac:dyDescent="0.35"/>
    <row r="21" customFormat="1" ht="20.149999999999999" customHeight="1" x14ac:dyDescent="0.35"/>
    <row r="22" customFormat="1" ht="20.149999999999999" customHeight="1" x14ac:dyDescent="0.35"/>
    <row r="23" customFormat="1" ht="20.149999999999999" customHeight="1" x14ac:dyDescent="0.35"/>
    <row r="24" customFormat="1" ht="20.149999999999999" customHeight="1" x14ac:dyDescent="0.35"/>
  </sheetData>
  <mergeCells count="8">
    <mergeCell ref="S3:S4"/>
    <mergeCell ref="S5:S10"/>
    <mergeCell ref="C1:R1"/>
    <mergeCell ref="B3:B4"/>
    <mergeCell ref="C3:C4"/>
    <mergeCell ref="Q3:Q4"/>
    <mergeCell ref="R3:R4"/>
    <mergeCell ref="D2:P2"/>
  </mergeCells>
  <pageMargins left="0.7" right="0.7" top="0.75" bottom="0.75" header="0.3" footer="0.3"/>
  <ignoredErrors>
    <ignoredError sqref="P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zoomScale="70" zoomScaleNormal="70" workbookViewId="0">
      <selection activeCell="T5" sqref="T5:T10"/>
    </sheetView>
  </sheetViews>
  <sheetFormatPr defaultColWidth="12.6328125" defaultRowHeight="20.149999999999999" customHeight="1" x14ac:dyDescent="0.35"/>
  <cols>
    <col min="1" max="1" width="12.6328125" style="1"/>
    <col min="2" max="2" width="15.6328125" style="1" customWidth="1"/>
    <col min="3" max="3" width="23.90625" style="1" customWidth="1"/>
    <col min="4" max="16" width="9.6328125" style="1" customWidth="1"/>
    <col min="17" max="17" width="20.90625" style="1" customWidth="1"/>
    <col min="18" max="16384" width="12.6328125" style="1"/>
  </cols>
  <sheetData>
    <row r="1" spans="2:20" ht="20.149999999999999" customHeight="1" thickBot="1" x14ac:dyDescent="0.4">
      <c r="D1" s="95" t="s">
        <v>22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2:20" ht="20.149999999999999" customHeight="1" thickBot="1" x14ac:dyDescent="0.4">
      <c r="B2" s="74">
        <v>1</v>
      </c>
      <c r="C2" s="74"/>
      <c r="D2" s="55">
        <v>2</v>
      </c>
      <c r="E2" s="75" t="s">
        <v>30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55">
        <v>16</v>
      </c>
      <c r="S2" s="44">
        <v>17</v>
      </c>
      <c r="T2" s="73">
        <v>18</v>
      </c>
    </row>
    <row r="3" spans="2:20" ht="27.75" customHeight="1" thickBot="1" x14ac:dyDescent="0.4">
      <c r="B3" s="75" t="s">
        <v>110</v>
      </c>
      <c r="C3" s="75"/>
      <c r="D3" s="81" t="s">
        <v>26</v>
      </c>
      <c r="E3" s="44">
        <v>3</v>
      </c>
      <c r="F3" s="55">
        <v>4</v>
      </c>
      <c r="G3" s="44">
        <v>5</v>
      </c>
      <c r="H3" s="55">
        <v>6</v>
      </c>
      <c r="I3" s="44">
        <v>7</v>
      </c>
      <c r="J3" s="55">
        <v>8</v>
      </c>
      <c r="K3" s="44">
        <v>9</v>
      </c>
      <c r="L3" s="55">
        <v>10</v>
      </c>
      <c r="M3" s="44">
        <v>11</v>
      </c>
      <c r="N3" s="55">
        <v>12</v>
      </c>
      <c r="O3" s="44">
        <v>13</v>
      </c>
      <c r="P3" s="55">
        <v>14</v>
      </c>
      <c r="Q3" s="44">
        <v>15</v>
      </c>
      <c r="R3" s="81" t="s">
        <v>14</v>
      </c>
      <c r="S3" s="81" t="s">
        <v>15</v>
      </c>
      <c r="T3" s="81" t="s">
        <v>116</v>
      </c>
    </row>
    <row r="4" spans="2:20" ht="63" customHeight="1" thickBot="1" x14ac:dyDescent="0.4">
      <c r="B4" s="75"/>
      <c r="C4" s="75"/>
      <c r="D4" s="81"/>
      <c r="E4" s="54" t="s">
        <v>3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4" t="s">
        <v>13</v>
      </c>
      <c r="P4" s="54" t="s">
        <v>16</v>
      </c>
      <c r="Q4" s="60" t="s">
        <v>32</v>
      </c>
      <c r="R4" s="81"/>
      <c r="S4" s="81"/>
      <c r="T4" s="81"/>
    </row>
    <row r="5" spans="2:20" ht="20.149999999999999" customHeight="1" x14ac:dyDescent="0.35">
      <c r="B5" s="111" t="s">
        <v>66</v>
      </c>
      <c r="C5" s="112"/>
      <c r="D5" s="15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17"/>
      <c r="Q5" s="15">
        <f>SUM(E5:P5)</f>
        <v>0</v>
      </c>
      <c r="R5" s="29"/>
      <c r="S5" s="15"/>
      <c r="T5" s="149"/>
    </row>
    <row r="6" spans="2:20" ht="29" x14ac:dyDescent="0.35">
      <c r="B6" s="113" t="s">
        <v>67</v>
      </c>
      <c r="C6" s="27" t="s">
        <v>109</v>
      </c>
      <c r="D6" s="13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4"/>
      <c r="Q6" s="13">
        <f t="shared" ref="Q6:Q10" si="0">SUM(E6:P6)</f>
        <v>0</v>
      </c>
      <c r="R6" s="30"/>
      <c r="S6" s="13"/>
      <c r="T6" s="150"/>
    </row>
    <row r="7" spans="2:20" ht="20.149999999999999" customHeight="1" x14ac:dyDescent="0.35">
      <c r="B7" s="114"/>
      <c r="C7" s="62" t="s">
        <v>69</v>
      </c>
      <c r="D7" s="13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4"/>
      <c r="Q7" s="13">
        <f t="shared" si="0"/>
        <v>0</v>
      </c>
      <c r="R7" s="30"/>
      <c r="S7" s="13"/>
      <c r="T7" s="150"/>
    </row>
    <row r="8" spans="2:20" ht="43.5" x14ac:dyDescent="0.35">
      <c r="B8" s="115"/>
      <c r="C8" s="27" t="s">
        <v>108</v>
      </c>
      <c r="D8" s="13"/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13">
        <f t="shared" si="0"/>
        <v>0</v>
      </c>
      <c r="R8" s="30"/>
      <c r="S8" s="13"/>
      <c r="T8" s="150"/>
    </row>
    <row r="9" spans="2:20" ht="20.149999999999999" customHeight="1" thickBot="1" x14ac:dyDescent="0.4">
      <c r="B9" s="116" t="s">
        <v>68</v>
      </c>
      <c r="C9" s="117"/>
      <c r="D9" s="26"/>
      <c r="E9" s="24"/>
      <c r="F9" s="6"/>
      <c r="G9" s="6"/>
      <c r="H9" s="6"/>
      <c r="I9" s="6"/>
      <c r="J9" s="6"/>
      <c r="K9" s="6"/>
      <c r="L9" s="6"/>
      <c r="M9" s="6"/>
      <c r="N9" s="6"/>
      <c r="O9" s="6"/>
      <c r="P9" s="25"/>
      <c r="Q9" s="26">
        <f t="shared" si="0"/>
        <v>0</v>
      </c>
      <c r="R9" s="31"/>
      <c r="S9" s="26"/>
      <c r="T9" s="150"/>
    </row>
    <row r="10" spans="2:20" ht="32" customHeight="1" thickBot="1" x14ac:dyDescent="0.4">
      <c r="B10" s="109" t="s">
        <v>70</v>
      </c>
      <c r="C10" s="110"/>
      <c r="D10" s="18">
        <f>D6+D7+D8</f>
        <v>0</v>
      </c>
      <c r="E10" s="21">
        <f t="shared" ref="E10:S10" si="1">E6+E7+E8</f>
        <v>0</v>
      </c>
      <c r="F10" s="22">
        <f t="shared" si="1"/>
        <v>0</v>
      </c>
      <c r="G10" s="22">
        <f t="shared" si="1"/>
        <v>0</v>
      </c>
      <c r="H10" s="22">
        <f t="shared" si="1"/>
        <v>0</v>
      </c>
      <c r="I10" s="22">
        <f t="shared" si="1"/>
        <v>0</v>
      </c>
      <c r="J10" s="22">
        <f t="shared" si="1"/>
        <v>0</v>
      </c>
      <c r="K10" s="22">
        <f t="shared" si="1"/>
        <v>0</v>
      </c>
      <c r="L10" s="22">
        <f t="shared" si="1"/>
        <v>0</v>
      </c>
      <c r="M10" s="22">
        <f t="shared" si="1"/>
        <v>0</v>
      </c>
      <c r="N10" s="22">
        <f t="shared" si="1"/>
        <v>0</v>
      </c>
      <c r="O10" s="22">
        <f t="shared" si="1"/>
        <v>0</v>
      </c>
      <c r="P10" s="16">
        <f t="shared" si="1"/>
        <v>0</v>
      </c>
      <c r="Q10" s="18">
        <f t="shared" si="0"/>
        <v>0</v>
      </c>
      <c r="R10" s="32">
        <f t="shared" si="1"/>
        <v>0</v>
      </c>
      <c r="S10" s="18">
        <f t="shared" si="1"/>
        <v>0</v>
      </c>
      <c r="T10" s="151"/>
    </row>
    <row r="11" spans="2:20" customFormat="1" ht="20.149999999999999" customHeight="1" x14ac:dyDescent="0.35"/>
    <row r="12" spans="2:20" customFormat="1" ht="20.149999999999999" customHeight="1" x14ac:dyDescent="0.35"/>
    <row r="13" spans="2:20" customFormat="1" ht="20.149999999999999" customHeight="1" x14ac:dyDescent="0.35">
      <c r="E13" s="1"/>
    </row>
    <row r="14" spans="2:20" customFormat="1" ht="20.149999999999999" customHeight="1" x14ac:dyDescent="0.35"/>
    <row r="15" spans="2:20" customFormat="1" ht="20.149999999999999" customHeight="1" x14ac:dyDescent="0.35"/>
    <row r="16" spans="2:20" customFormat="1" ht="20.149999999999999" customHeight="1" x14ac:dyDescent="0.35"/>
    <row r="17" customFormat="1" ht="20.149999999999999" customHeight="1" x14ac:dyDescent="0.35"/>
    <row r="18" customFormat="1" ht="20.149999999999999" customHeight="1" x14ac:dyDescent="0.35"/>
    <row r="19" customFormat="1" ht="20.149999999999999" customHeight="1" x14ac:dyDescent="0.35"/>
    <row r="20" customFormat="1" ht="20.149999999999999" customHeight="1" x14ac:dyDescent="0.35"/>
    <row r="21" customFormat="1" ht="20.149999999999999" customHeight="1" x14ac:dyDescent="0.35"/>
    <row r="22" customFormat="1" ht="20.149999999999999" customHeight="1" x14ac:dyDescent="0.35"/>
    <row r="23" customFormat="1" ht="20.149999999999999" customHeight="1" x14ac:dyDescent="0.35"/>
    <row r="24" customFormat="1" ht="20.149999999999999" customHeight="1" x14ac:dyDescent="0.35"/>
    <row r="25" customFormat="1" ht="20.149999999999999" customHeight="1" x14ac:dyDescent="0.35"/>
    <row r="26" customFormat="1" ht="20.149999999999999" customHeight="1" x14ac:dyDescent="0.35"/>
    <row r="27" customFormat="1" ht="20.149999999999999" customHeight="1" x14ac:dyDescent="0.35"/>
    <row r="28" customFormat="1" ht="20.149999999999999" customHeight="1" x14ac:dyDescent="0.35"/>
  </sheetData>
  <mergeCells count="13">
    <mergeCell ref="T3:T4"/>
    <mergeCell ref="T5:T10"/>
    <mergeCell ref="B10:C10"/>
    <mergeCell ref="D1:S1"/>
    <mergeCell ref="B5:C5"/>
    <mergeCell ref="B6:B8"/>
    <mergeCell ref="B9:C9"/>
    <mergeCell ref="B3:C4"/>
    <mergeCell ref="D3:D4"/>
    <mergeCell ref="R3:R4"/>
    <mergeCell ref="S3:S4"/>
    <mergeCell ref="B2:C2"/>
    <mergeCell ref="E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topLeftCell="L1" zoomScale="85" zoomScaleNormal="85" workbookViewId="0">
      <selection activeCell="W11" sqref="W11"/>
    </sheetView>
  </sheetViews>
  <sheetFormatPr defaultColWidth="12.6328125" defaultRowHeight="20.149999999999999" customHeight="1" x14ac:dyDescent="0.35"/>
  <cols>
    <col min="1" max="1" width="12.6328125" style="1"/>
    <col min="2" max="2" width="15.6328125" style="1" customWidth="1"/>
    <col min="3" max="3" width="22.453125" style="1" bestFit="1" customWidth="1"/>
    <col min="4" max="16" width="9.6328125" style="1" customWidth="1"/>
    <col min="17" max="17" width="19.7265625" style="1" customWidth="1"/>
    <col min="18" max="16384" width="12.6328125" style="1"/>
  </cols>
  <sheetData>
    <row r="1" spans="2:20" ht="20.149999999999999" customHeight="1" thickBot="1" x14ac:dyDescent="0.4">
      <c r="D1" s="95" t="s">
        <v>23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2:20" ht="20.149999999999999" customHeight="1" thickBot="1" x14ac:dyDescent="0.4">
      <c r="B2" s="74">
        <v>1</v>
      </c>
      <c r="C2" s="74"/>
      <c r="D2" s="55">
        <v>2</v>
      </c>
      <c r="E2" s="75" t="s">
        <v>30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55">
        <v>16</v>
      </c>
      <c r="S2" s="44">
        <v>17</v>
      </c>
      <c r="T2" s="73">
        <v>18</v>
      </c>
    </row>
    <row r="3" spans="2:20" ht="31.5" customHeight="1" thickBot="1" x14ac:dyDescent="0.4">
      <c r="B3" s="75" t="s">
        <v>18</v>
      </c>
      <c r="C3" s="75"/>
      <c r="D3" s="81" t="s">
        <v>26</v>
      </c>
      <c r="E3" s="44">
        <v>3</v>
      </c>
      <c r="F3" s="55">
        <v>4</v>
      </c>
      <c r="G3" s="44">
        <v>5</v>
      </c>
      <c r="H3" s="55">
        <v>6</v>
      </c>
      <c r="I3" s="44">
        <v>7</v>
      </c>
      <c r="J3" s="55">
        <v>8</v>
      </c>
      <c r="K3" s="44">
        <v>9</v>
      </c>
      <c r="L3" s="55">
        <v>10</v>
      </c>
      <c r="M3" s="44">
        <v>11</v>
      </c>
      <c r="N3" s="55">
        <v>12</v>
      </c>
      <c r="O3" s="44">
        <v>13</v>
      </c>
      <c r="P3" s="55">
        <v>14</v>
      </c>
      <c r="Q3" s="44">
        <v>15</v>
      </c>
      <c r="R3" s="81" t="s">
        <v>14</v>
      </c>
      <c r="S3" s="81" t="s">
        <v>15</v>
      </c>
      <c r="T3" s="81" t="s">
        <v>116</v>
      </c>
    </row>
    <row r="4" spans="2:20" ht="67.5" customHeight="1" thickBot="1" x14ac:dyDescent="0.4">
      <c r="B4" s="75"/>
      <c r="C4" s="75"/>
      <c r="D4" s="81"/>
      <c r="E4" s="54" t="s">
        <v>3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4" t="s">
        <v>13</v>
      </c>
      <c r="P4" s="54" t="s">
        <v>16</v>
      </c>
      <c r="Q4" s="60" t="s">
        <v>32</v>
      </c>
      <c r="R4" s="81"/>
      <c r="S4" s="81"/>
      <c r="T4" s="81"/>
    </row>
    <row r="5" spans="2:20" ht="14.5" x14ac:dyDescent="0.35">
      <c r="B5" s="120" t="s">
        <v>71</v>
      </c>
      <c r="C5" s="100"/>
      <c r="D5" s="50"/>
      <c r="E5" s="53"/>
      <c r="F5" s="46"/>
      <c r="G5" s="46"/>
      <c r="H5" s="46"/>
      <c r="I5" s="46"/>
      <c r="J5" s="46"/>
      <c r="K5" s="46"/>
      <c r="L5" s="46"/>
      <c r="M5" s="46"/>
      <c r="N5" s="46"/>
      <c r="O5" s="46"/>
      <c r="P5" s="17"/>
      <c r="Q5" s="15">
        <f>SUM(E5:P5)</f>
        <v>0</v>
      </c>
      <c r="R5" s="15"/>
      <c r="S5" s="50"/>
      <c r="T5" s="149"/>
    </row>
    <row r="6" spans="2:20" ht="14.5" x14ac:dyDescent="0.35">
      <c r="B6" s="121" t="s">
        <v>61</v>
      </c>
      <c r="C6" s="91"/>
      <c r="D6" s="48"/>
      <c r="E6" s="5"/>
      <c r="F6" s="45"/>
      <c r="G6" s="45"/>
      <c r="H6" s="45"/>
      <c r="I6" s="45"/>
      <c r="J6" s="45"/>
      <c r="K6" s="45"/>
      <c r="L6" s="45"/>
      <c r="M6" s="45"/>
      <c r="N6" s="45"/>
      <c r="O6" s="45"/>
      <c r="P6" s="47"/>
      <c r="Q6" s="13">
        <f t="shared" ref="Q6:Q13" si="0">SUM(E6:P6)</f>
        <v>0</v>
      </c>
      <c r="R6" s="13"/>
      <c r="S6" s="48"/>
      <c r="T6" s="150"/>
    </row>
    <row r="7" spans="2:20" ht="14.5" x14ac:dyDescent="0.35">
      <c r="B7" s="121" t="s">
        <v>122</v>
      </c>
      <c r="C7" s="91"/>
      <c r="D7" s="48"/>
      <c r="E7" s="5"/>
      <c r="F7" s="72"/>
      <c r="G7" s="72"/>
      <c r="H7" s="72"/>
      <c r="I7" s="72"/>
      <c r="J7" s="72"/>
      <c r="K7" s="72"/>
      <c r="L7" s="72"/>
      <c r="M7" s="72"/>
      <c r="N7" s="72"/>
      <c r="O7" s="72"/>
      <c r="P7" s="47"/>
      <c r="Q7" s="13">
        <f t="shared" si="0"/>
        <v>0</v>
      </c>
      <c r="R7" s="13"/>
      <c r="S7" s="48"/>
      <c r="T7" s="150"/>
    </row>
    <row r="8" spans="2:20" ht="14.5" x14ac:dyDescent="0.35">
      <c r="B8" s="152" t="s">
        <v>123</v>
      </c>
      <c r="C8" s="27" t="s">
        <v>117</v>
      </c>
      <c r="D8" s="48"/>
      <c r="E8" s="5"/>
      <c r="F8" s="45"/>
      <c r="G8" s="45"/>
      <c r="H8" s="45"/>
      <c r="I8" s="45"/>
      <c r="J8" s="45"/>
      <c r="K8" s="45"/>
      <c r="L8" s="45"/>
      <c r="M8" s="45"/>
      <c r="N8" s="45"/>
      <c r="O8" s="45"/>
      <c r="P8" s="47"/>
      <c r="Q8" s="13">
        <f t="shared" si="0"/>
        <v>0</v>
      </c>
      <c r="R8" s="13"/>
      <c r="S8" s="48"/>
      <c r="T8" s="150"/>
    </row>
    <row r="9" spans="2:20" ht="14.5" x14ac:dyDescent="0.35">
      <c r="B9" s="126"/>
      <c r="C9" s="28" t="s">
        <v>118</v>
      </c>
      <c r="D9" s="48"/>
      <c r="E9" s="5"/>
      <c r="F9" s="45"/>
      <c r="G9" s="45"/>
      <c r="H9" s="45"/>
      <c r="I9" s="45"/>
      <c r="J9" s="45"/>
      <c r="K9" s="45"/>
      <c r="L9" s="45"/>
      <c r="M9" s="45"/>
      <c r="N9" s="45"/>
      <c r="O9" s="45"/>
      <c r="P9" s="47"/>
      <c r="Q9" s="13">
        <f t="shared" si="0"/>
        <v>0</v>
      </c>
      <c r="R9" s="13"/>
      <c r="S9" s="48"/>
      <c r="T9" s="150"/>
    </row>
    <row r="10" spans="2:20" s="3" customFormat="1" ht="14.5" x14ac:dyDescent="0.35">
      <c r="B10" s="126"/>
      <c r="C10" s="28" t="s">
        <v>119</v>
      </c>
      <c r="D10" s="48"/>
      <c r="E10" s="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7"/>
      <c r="Q10" s="13">
        <f t="shared" si="0"/>
        <v>0</v>
      </c>
      <c r="R10" s="13"/>
      <c r="S10" s="48"/>
      <c r="T10" s="150"/>
    </row>
    <row r="11" spans="2:20" s="3" customFormat="1" ht="14.5" x14ac:dyDescent="0.35">
      <c r="B11" s="126"/>
      <c r="C11" s="28" t="s">
        <v>120</v>
      </c>
      <c r="D11" s="48"/>
      <c r="E11" s="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7"/>
      <c r="Q11" s="13">
        <f t="shared" si="0"/>
        <v>0</v>
      </c>
      <c r="R11" s="13"/>
      <c r="S11" s="48"/>
      <c r="T11" s="150"/>
    </row>
    <row r="12" spans="2:20" s="3" customFormat="1" ht="15" thickBot="1" x14ac:dyDescent="0.4">
      <c r="B12" s="127"/>
      <c r="C12" s="33" t="s">
        <v>121</v>
      </c>
      <c r="D12" s="51"/>
      <c r="E12" s="24"/>
      <c r="F12" s="6"/>
      <c r="G12" s="6"/>
      <c r="H12" s="6"/>
      <c r="I12" s="6"/>
      <c r="J12" s="6"/>
      <c r="K12" s="6"/>
      <c r="L12" s="6"/>
      <c r="M12" s="6"/>
      <c r="N12" s="6"/>
      <c r="O12" s="6"/>
      <c r="P12" s="52"/>
      <c r="Q12" s="26">
        <f t="shared" si="0"/>
        <v>0</v>
      </c>
      <c r="R12" s="26"/>
      <c r="S12" s="51"/>
      <c r="T12" s="150"/>
    </row>
    <row r="13" spans="2:20" s="3" customFormat="1" ht="31.5" customHeight="1" thickBot="1" x14ac:dyDescent="0.4">
      <c r="B13" s="118" t="s">
        <v>124</v>
      </c>
      <c r="C13" s="119"/>
      <c r="D13" s="49">
        <f>SUM(D8:D12)</f>
        <v>0</v>
      </c>
      <c r="E13" s="21">
        <f>SUM(E8:E12)</f>
        <v>0</v>
      </c>
      <c r="F13" s="22">
        <f>SUM(F8:F12)</f>
        <v>0</v>
      </c>
      <c r="G13" s="22">
        <f>SUM(G8:G12)</f>
        <v>0</v>
      </c>
      <c r="H13" s="22">
        <f>SUM(H8:H12)</f>
        <v>0</v>
      </c>
      <c r="I13" s="22">
        <f>SUM(I8:I12)</f>
        <v>0</v>
      </c>
      <c r="J13" s="22">
        <f>SUM(J8:J12)</f>
        <v>0</v>
      </c>
      <c r="K13" s="22">
        <f>SUM(K8:K12)</f>
        <v>0</v>
      </c>
      <c r="L13" s="22">
        <f>SUM(L8:L12)</f>
        <v>0</v>
      </c>
      <c r="M13" s="22">
        <f>SUM(M8:M12)</f>
        <v>0</v>
      </c>
      <c r="N13" s="22">
        <f>SUM(N8:N12)</f>
        <v>0</v>
      </c>
      <c r="O13" s="22">
        <f>SUM(O8:O12)</f>
        <v>0</v>
      </c>
      <c r="P13" s="16">
        <f>SUM(P8:P12)</f>
        <v>0</v>
      </c>
      <c r="Q13" s="44">
        <f t="shared" si="0"/>
        <v>0</v>
      </c>
      <c r="R13" s="44">
        <f>SUM(R8:R12)</f>
        <v>0</v>
      </c>
      <c r="S13" s="49">
        <f>SUM(S8:S12)</f>
        <v>0</v>
      </c>
      <c r="T13" s="151"/>
    </row>
    <row r="14" spans="2:20" s="3" customFormat="1" ht="20.149999999999999" customHeight="1" x14ac:dyDescent="0.35"/>
    <row r="15" spans="2:20" s="3" customFormat="1" ht="20.149999999999999" customHeight="1" x14ac:dyDescent="0.35"/>
    <row r="16" spans="2:20" s="3" customFormat="1" ht="20.149999999999999" customHeight="1" x14ac:dyDescent="0.35"/>
    <row r="17" s="3" customFormat="1" ht="20.149999999999999" customHeight="1" x14ac:dyDescent="0.35"/>
    <row r="18" s="3" customFormat="1" ht="20.149999999999999" customHeight="1" x14ac:dyDescent="0.35"/>
    <row r="19" s="3" customFormat="1" ht="20.149999999999999" customHeight="1" x14ac:dyDescent="0.35"/>
    <row r="20" s="3" customFormat="1" ht="20.149999999999999" customHeight="1" x14ac:dyDescent="0.35"/>
    <row r="21" s="3" customFormat="1" ht="20.149999999999999" customHeight="1" x14ac:dyDescent="0.35"/>
    <row r="22" s="3" customFormat="1" ht="20.149999999999999" customHeight="1" x14ac:dyDescent="0.35"/>
    <row r="23" s="3" customFormat="1" ht="20.149999999999999" customHeight="1" x14ac:dyDescent="0.35"/>
    <row r="24" s="3" customFormat="1" ht="20.149999999999999" customHeight="1" x14ac:dyDescent="0.35"/>
    <row r="25" s="3" customFormat="1" ht="20.149999999999999" customHeight="1" x14ac:dyDescent="0.35"/>
    <row r="26" s="3" customFormat="1" ht="20.149999999999999" customHeight="1" x14ac:dyDescent="0.35"/>
    <row r="27" s="3" customFormat="1" ht="20.149999999999999" customHeight="1" x14ac:dyDescent="0.35"/>
  </sheetData>
  <mergeCells count="14">
    <mergeCell ref="T3:T4"/>
    <mergeCell ref="T5:T13"/>
    <mergeCell ref="D1:S1"/>
    <mergeCell ref="B13:C13"/>
    <mergeCell ref="B5:C5"/>
    <mergeCell ref="B6:C6"/>
    <mergeCell ref="B3:C4"/>
    <mergeCell ref="D3:D4"/>
    <mergeCell ref="R3:R4"/>
    <mergeCell ref="S3:S4"/>
    <mergeCell ref="B2:C2"/>
    <mergeCell ref="E2:Q2"/>
    <mergeCell ref="B8:B12"/>
    <mergeCell ref="B7:C7"/>
  </mergeCells>
  <pageMargins left="0.7" right="0.7" top="0.75" bottom="0.75" header="0.3" footer="0.3"/>
  <ignoredErrors>
    <ignoredError sqref="Q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opLeftCell="F4" zoomScale="85" zoomScaleNormal="85" workbookViewId="0">
      <selection activeCell="V10" sqref="V10"/>
    </sheetView>
  </sheetViews>
  <sheetFormatPr defaultColWidth="12.6328125" defaultRowHeight="20.149999999999999" customHeight="1" x14ac:dyDescent="0.35"/>
  <cols>
    <col min="1" max="1" width="12.6328125" style="1"/>
    <col min="2" max="2" width="13.08984375" style="1" customWidth="1"/>
    <col min="3" max="3" width="12.453125" style="1" customWidth="1"/>
    <col min="4" max="4" width="29.26953125" style="1" customWidth="1"/>
    <col min="5" max="17" width="9.6328125" style="1" customWidth="1"/>
    <col min="18" max="18" width="22.6328125" style="1" customWidth="1"/>
    <col min="19" max="16384" width="12.6328125" style="1"/>
  </cols>
  <sheetData>
    <row r="1" spans="2:21" ht="20.149999999999999" customHeight="1" thickBot="1" x14ac:dyDescent="0.4">
      <c r="E1" s="95" t="s">
        <v>24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1" ht="20.149999999999999" customHeight="1" thickBot="1" x14ac:dyDescent="0.4">
      <c r="B2" s="75">
        <v>1</v>
      </c>
      <c r="C2" s="75"/>
      <c r="D2" s="75"/>
      <c r="E2" s="44">
        <v>2</v>
      </c>
      <c r="F2" s="75" t="s">
        <v>30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44">
        <v>16</v>
      </c>
      <c r="T2" s="44">
        <v>17</v>
      </c>
      <c r="U2" s="73">
        <v>18</v>
      </c>
    </row>
    <row r="3" spans="2:21" ht="25.5" customHeight="1" thickBot="1" x14ac:dyDescent="0.4">
      <c r="B3" s="75" t="s">
        <v>17</v>
      </c>
      <c r="C3" s="75"/>
      <c r="D3" s="75"/>
      <c r="E3" s="81" t="s">
        <v>26</v>
      </c>
      <c r="F3" s="44">
        <v>3</v>
      </c>
      <c r="G3" s="44">
        <v>4</v>
      </c>
      <c r="H3" s="44">
        <v>5</v>
      </c>
      <c r="I3" s="44">
        <v>6</v>
      </c>
      <c r="J3" s="44">
        <v>7</v>
      </c>
      <c r="K3" s="44">
        <v>8</v>
      </c>
      <c r="L3" s="44">
        <v>9</v>
      </c>
      <c r="M3" s="44">
        <v>10</v>
      </c>
      <c r="N3" s="44">
        <v>11</v>
      </c>
      <c r="O3" s="44">
        <v>12</v>
      </c>
      <c r="P3" s="44">
        <v>13</v>
      </c>
      <c r="Q3" s="44">
        <v>14</v>
      </c>
      <c r="R3" s="44">
        <v>15</v>
      </c>
      <c r="S3" s="81" t="s">
        <v>14</v>
      </c>
      <c r="T3" s="81" t="s">
        <v>15</v>
      </c>
      <c r="U3" s="81" t="s">
        <v>116</v>
      </c>
    </row>
    <row r="4" spans="2:21" ht="66" customHeight="1" thickBot="1" x14ac:dyDescent="0.4">
      <c r="B4" s="75"/>
      <c r="C4" s="75"/>
      <c r="D4" s="75"/>
      <c r="E4" s="81"/>
      <c r="F4" s="54" t="s">
        <v>3</v>
      </c>
      <c r="G4" s="54" t="s">
        <v>4</v>
      </c>
      <c r="H4" s="54" t="s">
        <v>5</v>
      </c>
      <c r="I4" s="54" t="s">
        <v>6</v>
      </c>
      <c r="J4" s="54" t="s">
        <v>7</v>
      </c>
      <c r="K4" s="54" t="s">
        <v>8</v>
      </c>
      <c r="L4" s="54" t="s">
        <v>9</v>
      </c>
      <c r="M4" s="54" t="s">
        <v>10</v>
      </c>
      <c r="N4" s="54" t="s">
        <v>11</v>
      </c>
      <c r="O4" s="54" t="s">
        <v>12</v>
      </c>
      <c r="P4" s="54" t="s">
        <v>13</v>
      </c>
      <c r="Q4" s="54" t="s">
        <v>16</v>
      </c>
      <c r="R4" s="60" t="s">
        <v>32</v>
      </c>
      <c r="S4" s="81"/>
      <c r="T4" s="81"/>
      <c r="U4" s="81"/>
    </row>
    <row r="5" spans="2:21" ht="14.5" x14ac:dyDescent="0.35">
      <c r="B5" s="128" t="s">
        <v>72</v>
      </c>
      <c r="C5" s="129"/>
      <c r="D5" s="34" t="s">
        <v>41</v>
      </c>
      <c r="E5" s="15"/>
      <c r="F5" s="53"/>
      <c r="G5" s="46"/>
      <c r="H5" s="46"/>
      <c r="I5" s="46"/>
      <c r="J5" s="46"/>
      <c r="K5" s="46"/>
      <c r="L5" s="46"/>
      <c r="M5" s="46"/>
      <c r="N5" s="46"/>
      <c r="O5" s="46"/>
      <c r="P5" s="46"/>
      <c r="Q5" s="17"/>
      <c r="R5" s="15">
        <f>SUM(F5:Q5)</f>
        <v>0</v>
      </c>
      <c r="S5" s="15"/>
      <c r="T5" s="15"/>
      <c r="U5" s="146"/>
    </row>
    <row r="6" spans="2:21" ht="14.5" x14ac:dyDescent="0.35">
      <c r="B6" s="130"/>
      <c r="C6" s="131"/>
      <c r="D6" s="27" t="s">
        <v>79</v>
      </c>
      <c r="E6" s="13"/>
      <c r="F6" s="5"/>
      <c r="G6" s="45"/>
      <c r="H6" s="45"/>
      <c r="I6" s="45"/>
      <c r="J6" s="45"/>
      <c r="K6" s="45"/>
      <c r="L6" s="45"/>
      <c r="M6" s="45"/>
      <c r="N6" s="45"/>
      <c r="O6" s="45"/>
      <c r="P6" s="45"/>
      <c r="Q6" s="47"/>
      <c r="R6" s="13">
        <f t="shared" ref="R6:R24" si="0">SUM(F6:Q6)</f>
        <v>0</v>
      </c>
      <c r="S6" s="13"/>
      <c r="T6" s="13"/>
      <c r="U6" s="147"/>
    </row>
    <row r="7" spans="2:21" ht="14.5" x14ac:dyDescent="0.35">
      <c r="B7" s="130"/>
      <c r="C7" s="131"/>
      <c r="D7" s="27" t="s">
        <v>80</v>
      </c>
      <c r="E7" s="13"/>
      <c r="F7" s="5"/>
      <c r="G7" s="45"/>
      <c r="H7" s="45"/>
      <c r="I7" s="45"/>
      <c r="J7" s="45"/>
      <c r="K7" s="45"/>
      <c r="L7" s="45"/>
      <c r="M7" s="45"/>
      <c r="N7" s="45"/>
      <c r="O7" s="45"/>
      <c r="P7" s="45"/>
      <c r="Q7" s="47"/>
      <c r="R7" s="13">
        <f t="shared" si="0"/>
        <v>0</v>
      </c>
      <c r="S7" s="13"/>
      <c r="T7" s="13"/>
      <c r="U7" s="147"/>
    </row>
    <row r="8" spans="2:21" s="3" customFormat="1" ht="14.5" x14ac:dyDescent="0.35">
      <c r="B8" s="130"/>
      <c r="C8" s="131"/>
      <c r="D8" s="27" t="s">
        <v>81</v>
      </c>
      <c r="E8" s="13"/>
      <c r="F8" s="5"/>
      <c r="G8" s="45"/>
      <c r="H8" s="45"/>
      <c r="I8" s="45"/>
      <c r="J8" s="45"/>
      <c r="K8" s="45"/>
      <c r="L8" s="45"/>
      <c r="M8" s="45"/>
      <c r="N8" s="45"/>
      <c r="O8" s="45"/>
      <c r="P8" s="45"/>
      <c r="Q8" s="47"/>
      <c r="R8" s="13">
        <f t="shared" si="0"/>
        <v>0</v>
      </c>
      <c r="S8" s="13"/>
      <c r="T8" s="13"/>
      <c r="U8" s="147"/>
    </row>
    <row r="9" spans="2:21" s="3" customFormat="1" ht="14.5" x14ac:dyDescent="0.35">
      <c r="B9" s="132"/>
      <c r="C9" s="133"/>
      <c r="D9" s="27" t="s">
        <v>82</v>
      </c>
      <c r="E9" s="13"/>
      <c r="F9" s="5"/>
      <c r="G9" s="45"/>
      <c r="H9" s="45"/>
      <c r="I9" s="45"/>
      <c r="J9" s="45"/>
      <c r="K9" s="45"/>
      <c r="L9" s="45"/>
      <c r="M9" s="45"/>
      <c r="N9" s="45"/>
      <c r="O9" s="45"/>
      <c r="P9" s="45"/>
      <c r="Q9" s="47"/>
      <c r="R9" s="13">
        <f t="shared" si="0"/>
        <v>0</v>
      </c>
      <c r="S9" s="13"/>
      <c r="T9" s="13"/>
      <c r="U9" s="147"/>
    </row>
    <row r="10" spans="2:21" s="3" customFormat="1" ht="27" customHeight="1" x14ac:dyDescent="0.35">
      <c r="B10" s="137" t="s">
        <v>89</v>
      </c>
      <c r="C10" s="138"/>
      <c r="D10" s="139"/>
      <c r="E10" s="13">
        <f>SUM(E5:E9)</f>
        <v>0</v>
      </c>
      <c r="F10" s="5">
        <f t="shared" ref="F10:Q10" si="1">SUM(F5:F9)</f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  <c r="J10" s="45">
        <f t="shared" si="1"/>
        <v>0</v>
      </c>
      <c r="K10" s="45">
        <f t="shared" si="1"/>
        <v>0</v>
      </c>
      <c r="L10" s="45">
        <f t="shared" si="1"/>
        <v>0</v>
      </c>
      <c r="M10" s="45">
        <f t="shared" si="1"/>
        <v>0</v>
      </c>
      <c r="N10" s="45">
        <f t="shared" si="1"/>
        <v>0</v>
      </c>
      <c r="O10" s="45">
        <f t="shared" si="1"/>
        <v>0</v>
      </c>
      <c r="P10" s="45">
        <f t="shared" si="1"/>
        <v>0</v>
      </c>
      <c r="Q10" s="47">
        <f t="shared" si="1"/>
        <v>0</v>
      </c>
      <c r="R10" s="13">
        <f t="shared" si="0"/>
        <v>0</v>
      </c>
      <c r="S10" s="13">
        <f t="shared" ref="S10" si="2">SUM(S5:S9)</f>
        <v>0</v>
      </c>
      <c r="T10" s="13">
        <f t="shared" ref="T10:U10" si="3">SUM(T5:T9)</f>
        <v>0</v>
      </c>
      <c r="U10" s="147"/>
    </row>
    <row r="11" spans="2:21" s="3" customFormat="1" ht="14.5" x14ac:dyDescent="0.35">
      <c r="B11" s="134" t="s">
        <v>73</v>
      </c>
      <c r="C11" s="135"/>
      <c r="D11" s="102"/>
      <c r="E11" s="13"/>
      <c r="F11" s="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7"/>
      <c r="R11" s="13">
        <f t="shared" si="0"/>
        <v>0</v>
      </c>
      <c r="S11" s="13"/>
      <c r="T11" s="13"/>
      <c r="U11" s="147"/>
    </row>
    <row r="12" spans="2:21" s="3" customFormat="1" ht="14.5" x14ac:dyDescent="0.35">
      <c r="B12" s="134" t="s">
        <v>74</v>
      </c>
      <c r="C12" s="135"/>
      <c r="D12" s="102"/>
      <c r="E12" s="13"/>
      <c r="F12" s="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7"/>
      <c r="R12" s="13">
        <f t="shared" si="0"/>
        <v>0</v>
      </c>
      <c r="S12" s="13"/>
      <c r="T12" s="13"/>
      <c r="U12" s="147"/>
    </row>
    <row r="13" spans="2:21" s="3" customFormat="1" ht="14.5" x14ac:dyDescent="0.35">
      <c r="B13" s="134" t="s">
        <v>75</v>
      </c>
      <c r="C13" s="135"/>
      <c r="D13" s="102"/>
      <c r="E13" s="13"/>
      <c r="F13" s="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7"/>
      <c r="R13" s="13">
        <f t="shared" si="0"/>
        <v>0</v>
      </c>
      <c r="S13" s="13"/>
      <c r="T13" s="13"/>
      <c r="U13" s="147"/>
    </row>
    <row r="14" spans="2:21" s="3" customFormat="1" ht="14.5" x14ac:dyDescent="0.35">
      <c r="B14" s="121" t="s">
        <v>76</v>
      </c>
      <c r="C14" s="90"/>
      <c r="D14" s="91"/>
      <c r="E14" s="13"/>
      <c r="F14" s="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7"/>
      <c r="R14" s="13">
        <f t="shared" si="0"/>
        <v>0</v>
      </c>
      <c r="S14" s="13"/>
      <c r="T14" s="13"/>
      <c r="U14" s="147"/>
    </row>
    <row r="15" spans="2:21" s="3" customFormat="1" ht="14.5" x14ac:dyDescent="0.35">
      <c r="B15" s="121" t="s">
        <v>77</v>
      </c>
      <c r="C15" s="90"/>
      <c r="D15" s="91"/>
      <c r="E15" s="13"/>
      <c r="F15" s="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7"/>
      <c r="R15" s="13">
        <f t="shared" si="0"/>
        <v>0</v>
      </c>
      <c r="S15" s="13"/>
      <c r="T15" s="13"/>
      <c r="U15" s="147"/>
    </row>
    <row r="16" spans="2:21" s="3" customFormat="1" ht="14.5" x14ac:dyDescent="0.35">
      <c r="B16" s="125" t="s">
        <v>78</v>
      </c>
      <c r="C16" s="90" t="s">
        <v>83</v>
      </c>
      <c r="D16" s="91"/>
      <c r="E16" s="13"/>
      <c r="F16" s="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7"/>
      <c r="R16" s="13">
        <f t="shared" si="0"/>
        <v>0</v>
      </c>
      <c r="S16" s="13"/>
      <c r="T16" s="13"/>
      <c r="U16" s="147"/>
    </row>
    <row r="17" spans="2:21" s="3" customFormat="1" ht="14.5" x14ac:dyDescent="0.35">
      <c r="B17" s="126"/>
      <c r="C17" s="90" t="s">
        <v>84</v>
      </c>
      <c r="D17" s="91"/>
      <c r="E17" s="13"/>
      <c r="F17" s="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7"/>
      <c r="R17" s="13">
        <f t="shared" si="0"/>
        <v>0</v>
      </c>
      <c r="S17" s="13"/>
      <c r="T17" s="13"/>
      <c r="U17" s="147"/>
    </row>
    <row r="18" spans="2:21" s="3" customFormat="1" ht="14.5" x14ac:dyDescent="0.35">
      <c r="B18" s="126"/>
      <c r="C18" s="101" t="s">
        <v>85</v>
      </c>
      <c r="D18" s="102"/>
      <c r="E18" s="13"/>
      <c r="F18" s="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7"/>
      <c r="R18" s="13">
        <f t="shared" si="0"/>
        <v>0</v>
      </c>
      <c r="S18" s="13"/>
      <c r="T18" s="13"/>
      <c r="U18" s="147"/>
    </row>
    <row r="19" spans="2:21" s="3" customFormat="1" ht="14.5" x14ac:dyDescent="0.35">
      <c r="B19" s="126"/>
      <c r="C19" s="122" t="s">
        <v>2</v>
      </c>
      <c r="D19" s="28" t="s">
        <v>86</v>
      </c>
      <c r="E19" s="13"/>
      <c r="F19" s="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7"/>
      <c r="R19" s="13">
        <f t="shared" si="0"/>
        <v>0</v>
      </c>
      <c r="S19" s="13"/>
      <c r="T19" s="13"/>
      <c r="U19" s="147"/>
    </row>
    <row r="20" spans="2:21" s="3" customFormat="1" ht="14.5" x14ac:dyDescent="0.35">
      <c r="B20" s="126"/>
      <c r="C20" s="123"/>
      <c r="D20" s="28" t="s">
        <v>87</v>
      </c>
      <c r="E20" s="13"/>
      <c r="F20" s="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7"/>
      <c r="R20" s="13">
        <f t="shared" si="0"/>
        <v>0</v>
      </c>
      <c r="S20" s="13"/>
      <c r="T20" s="13"/>
      <c r="U20" s="147"/>
    </row>
    <row r="21" spans="2:21" s="3" customFormat="1" ht="14.5" x14ac:dyDescent="0.35">
      <c r="B21" s="126"/>
      <c r="C21" s="123"/>
      <c r="D21" s="28" t="s">
        <v>88</v>
      </c>
      <c r="E21" s="13"/>
      <c r="F21" s="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7"/>
      <c r="R21" s="13">
        <f t="shared" si="0"/>
        <v>0</v>
      </c>
      <c r="S21" s="13"/>
      <c r="T21" s="13"/>
      <c r="U21" s="147"/>
    </row>
    <row r="22" spans="2:21" s="3" customFormat="1" ht="29.5" thickBot="1" x14ac:dyDescent="0.4">
      <c r="B22" s="127"/>
      <c r="C22" s="124"/>
      <c r="D22" s="67" t="s">
        <v>90</v>
      </c>
      <c r="E22" s="14">
        <f>SUM(E19:E21)</f>
        <v>0</v>
      </c>
      <c r="F22" s="41">
        <f t="shared" ref="F22:T22" si="4">SUM(F19:F21)</f>
        <v>0</v>
      </c>
      <c r="G22" s="11">
        <f t="shared" si="4"/>
        <v>0</v>
      </c>
      <c r="H22" s="11">
        <f t="shared" si="4"/>
        <v>0</v>
      </c>
      <c r="I22" s="11">
        <f t="shared" si="4"/>
        <v>0</v>
      </c>
      <c r="J22" s="11">
        <f t="shared" si="4"/>
        <v>0</v>
      </c>
      <c r="K22" s="11">
        <f t="shared" si="4"/>
        <v>0</v>
      </c>
      <c r="L22" s="11">
        <f t="shared" si="4"/>
        <v>0</v>
      </c>
      <c r="M22" s="11">
        <f t="shared" si="4"/>
        <v>0</v>
      </c>
      <c r="N22" s="11">
        <f t="shared" si="4"/>
        <v>0</v>
      </c>
      <c r="O22" s="11">
        <f t="shared" si="4"/>
        <v>0</v>
      </c>
      <c r="P22" s="11">
        <f t="shared" si="4"/>
        <v>0</v>
      </c>
      <c r="Q22" s="12">
        <f t="shared" si="4"/>
        <v>0</v>
      </c>
      <c r="R22" s="14">
        <f t="shared" si="0"/>
        <v>0</v>
      </c>
      <c r="S22" s="14">
        <f t="shared" si="4"/>
        <v>0</v>
      </c>
      <c r="T22" s="14">
        <f t="shared" si="4"/>
        <v>0</v>
      </c>
      <c r="U22" s="147"/>
    </row>
    <row r="23" spans="2:21" s="3" customFormat="1" ht="32.5" customHeight="1" thickBot="1" x14ac:dyDescent="0.4">
      <c r="B23" s="118" t="s">
        <v>91</v>
      </c>
      <c r="C23" s="136"/>
      <c r="D23" s="119"/>
      <c r="E23" s="68">
        <f>E14+E15</f>
        <v>0</v>
      </c>
      <c r="F23" s="69">
        <f t="shared" ref="F23:T23" si="5">F14+F15</f>
        <v>0</v>
      </c>
      <c r="G23" s="70">
        <f t="shared" si="5"/>
        <v>0</v>
      </c>
      <c r="H23" s="70">
        <f t="shared" si="5"/>
        <v>0</v>
      </c>
      <c r="I23" s="70">
        <f t="shared" si="5"/>
        <v>0</v>
      </c>
      <c r="J23" s="70">
        <f t="shared" si="5"/>
        <v>0</v>
      </c>
      <c r="K23" s="70">
        <f t="shared" si="5"/>
        <v>0</v>
      </c>
      <c r="L23" s="70">
        <f t="shared" si="5"/>
        <v>0</v>
      </c>
      <c r="M23" s="70">
        <f t="shared" si="5"/>
        <v>0</v>
      </c>
      <c r="N23" s="70">
        <f t="shared" si="5"/>
        <v>0</v>
      </c>
      <c r="O23" s="70">
        <f t="shared" si="5"/>
        <v>0</v>
      </c>
      <c r="P23" s="70">
        <f t="shared" si="5"/>
        <v>0</v>
      </c>
      <c r="Q23" s="63">
        <f t="shared" si="5"/>
        <v>0</v>
      </c>
      <c r="R23" s="68">
        <f t="shared" si="0"/>
        <v>0</v>
      </c>
      <c r="S23" s="68">
        <f t="shared" si="5"/>
        <v>0</v>
      </c>
      <c r="T23" s="68">
        <f t="shared" si="5"/>
        <v>0</v>
      </c>
      <c r="U23" s="147"/>
    </row>
    <row r="24" spans="2:21" s="3" customFormat="1" ht="28" customHeight="1" thickBot="1" x14ac:dyDescent="0.4">
      <c r="B24" s="118" t="s">
        <v>92</v>
      </c>
      <c r="C24" s="136"/>
      <c r="D24" s="119"/>
      <c r="E24" s="44">
        <f>E16+E17+E18+E22</f>
        <v>0</v>
      </c>
      <c r="F24" s="21">
        <f t="shared" ref="F24:Q24" si="6">F16+F17+F18+F22</f>
        <v>0</v>
      </c>
      <c r="G24" s="22">
        <f t="shared" si="6"/>
        <v>0</v>
      </c>
      <c r="H24" s="22">
        <f t="shared" si="6"/>
        <v>0</v>
      </c>
      <c r="I24" s="22">
        <f t="shared" si="6"/>
        <v>0</v>
      </c>
      <c r="J24" s="22">
        <f t="shared" si="6"/>
        <v>0</v>
      </c>
      <c r="K24" s="22">
        <f t="shared" si="6"/>
        <v>0</v>
      </c>
      <c r="L24" s="22">
        <f t="shared" si="6"/>
        <v>0</v>
      </c>
      <c r="M24" s="22">
        <f t="shared" si="6"/>
        <v>0</v>
      </c>
      <c r="N24" s="22">
        <f t="shared" si="6"/>
        <v>0</v>
      </c>
      <c r="O24" s="22">
        <f t="shared" si="6"/>
        <v>0</v>
      </c>
      <c r="P24" s="22">
        <f t="shared" si="6"/>
        <v>0</v>
      </c>
      <c r="Q24" s="16">
        <f t="shared" si="6"/>
        <v>0</v>
      </c>
      <c r="R24" s="44">
        <f t="shared" si="0"/>
        <v>0</v>
      </c>
      <c r="S24" s="44">
        <f t="shared" ref="S24" si="7">S16+S17+S18+S22</f>
        <v>0</v>
      </c>
      <c r="T24" s="44">
        <f t="shared" ref="T24:U24" si="8">T16+T17+T18+T22</f>
        <v>0</v>
      </c>
      <c r="U24" s="148"/>
    </row>
    <row r="25" spans="2:21" s="3" customFormat="1" ht="20.149999999999999" customHeight="1" x14ac:dyDescent="0.35"/>
  </sheetData>
  <mergeCells count="23">
    <mergeCell ref="U3:U4"/>
    <mergeCell ref="U5:U24"/>
    <mergeCell ref="B24:D24"/>
    <mergeCell ref="B10:D10"/>
    <mergeCell ref="B12:D12"/>
    <mergeCell ref="B13:D13"/>
    <mergeCell ref="C18:D18"/>
    <mergeCell ref="B14:D14"/>
    <mergeCell ref="B15:D15"/>
    <mergeCell ref="C16:D16"/>
    <mergeCell ref="C17:D17"/>
    <mergeCell ref="B23:D23"/>
    <mergeCell ref="S3:S4"/>
    <mergeCell ref="T3:T4"/>
    <mergeCell ref="E1:T1"/>
    <mergeCell ref="C19:C22"/>
    <mergeCell ref="B3:D4"/>
    <mergeCell ref="E3:E4"/>
    <mergeCell ref="B16:B22"/>
    <mergeCell ref="B5:C9"/>
    <mergeCell ref="B2:D2"/>
    <mergeCell ref="F2:R2"/>
    <mergeCell ref="B11:D11"/>
  </mergeCells>
  <pageMargins left="0.7" right="0.7" top="0.75" bottom="0.75" header="0.3" footer="0.3"/>
  <pageSetup orientation="portrait" r:id="rId1"/>
  <ignoredErrors>
    <ignoredError sqref="R10 R22:R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opLeftCell="L1" zoomScale="85" zoomScaleNormal="85" workbookViewId="0">
      <selection activeCell="X10" sqref="X10"/>
    </sheetView>
  </sheetViews>
  <sheetFormatPr defaultColWidth="12.6328125" defaultRowHeight="14.5" x14ac:dyDescent="0.35"/>
  <cols>
    <col min="1" max="1" width="12.6328125" style="1"/>
    <col min="2" max="2" width="25.08984375" style="1" customWidth="1"/>
    <col min="3" max="3" width="21.54296875" style="1" customWidth="1"/>
    <col min="4" max="16" width="9.6328125" style="1" customWidth="1"/>
    <col min="17" max="17" width="19" style="1" customWidth="1"/>
    <col min="18" max="16384" width="12.6328125" style="1"/>
  </cols>
  <sheetData>
    <row r="1" spans="2:20" ht="15" thickBot="1" x14ac:dyDescent="0.4">
      <c r="I1" s="43" t="s">
        <v>27</v>
      </c>
    </row>
    <row r="2" spans="2:20" ht="15" thickBot="1" x14ac:dyDescent="0.4">
      <c r="B2" s="75">
        <v>1</v>
      </c>
      <c r="C2" s="75"/>
      <c r="D2" s="44">
        <v>2</v>
      </c>
      <c r="E2" s="75" t="s">
        <v>30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44">
        <v>16</v>
      </c>
      <c r="S2" s="44">
        <v>17</v>
      </c>
      <c r="T2" s="73">
        <v>18</v>
      </c>
    </row>
    <row r="3" spans="2:20" ht="34.5" customHeight="1" thickBot="1" x14ac:dyDescent="0.4">
      <c r="B3" s="75" t="s">
        <v>28</v>
      </c>
      <c r="C3" s="75"/>
      <c r="D3" s="108" t="s">
        <v>26</v>
      </c>
      <c r="E3" s="44">
        <v>3</v>
      </c>
      <c r="F3" s="44">
        <v>4</v>
      </c>
      <c r="G3" s="44">
        <v>5</v>
      </c>
      <c r="H3" s="44">
        <v>6</v>
      </c>
      <c r="I3" s="44">
        <v>7</v>
      </c>
      <c r="J3" s="44">
        <v>8</v>
      </c>
      <c r="K3" s="44">
        <v>9</v>
      </c>
      <c r="L3" s="44">
        <v>10</v>
      </c>
      <c r="M3" s="44">
        <v>11</v>
      </c>
      <c r="N3" s="44">
        <v>12</v>
      </c>
      <c r="O3" s="44">
        <v>13</v>
      </c>
      <c r="P3" s="44">
        <v>14</v>
      </c>
      <c r="Q3" s="44">
        <v>15</v>
      </c>
      <c r="R3" s="81" t="s">
        <v>14</v>
      </c>
      <c r="S3" s="81" t="s">
        <v>15</v>
      </c>
      <c r="T3" s="81" t="s">
        <v>116</v>
      </c>
    </row>
    <row r="4" spans="2:20" ht="65.5" customHeight="1" thickBot="1" x14ac:dyDescent="0.4">
      <c r="B4" s="75"/>
      <c r="C4" s="75"/>
      <c r="D4" s="142"/>
      <c r="E4" s="54" t="s">
        <v>3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4" t="s">
        <v>13</v>
      </c>
      <c r="P4" s="54" t="s">
        <v>16</v>
      </c>
      <c r="Q4" s="60" t="s">
        <v>32</v>
      </c>
      <c r="R4" s="81"/>
      <c r="S4" s="81"/>
      <c r="T4" s="81"/>
    </row>
    <row r="5" spans="2:20" x14ac:dyDescent="0.35">
      <c r="B5" s="114" t="s">
        <v>113</v>
      </c>
      <c r="C5" s="34" t="s">
        <v>94</v>
      </c>
      <c r="D5" s="53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7"/>
      <c r="Q5" s="15">
        <f>SUM(E5:P5)</f>
        <v>0</v>
      </c>
      <c r="R5" s="15"/>
      <c r="S5" s="50"/>
      <c r="T5" s="146"/>
    </row>
    <row r="6" spans="2:20" x14ac:dyDescent="0.35">
      <c r="B6" s="114"/>
      <c r="C6" s="27" t="s">
        <v>95</v>
      </c>
      <c r="D6" s="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7"/>
      <c r="Q6" s="13">
        <f t="shared" ref="Q6:Q13" si="0">SUM(E6:P6)</f>
        <v>0</v>
      </c>
      <c r="R6" s="13"/>
      <c r="S6" s="48"/>
      <c r="T6" s="147"/>
    </row>
    <row r="7" spans="2:20" x14ac:dyDescent="0.35">
      <c r="B7" s="114"/>
      <c r="C7" s="27" t="s">
        <v>96</v>
      </c>
      <c r="D7" s="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7"/>
      <c r="Q7" s="13">
        <f t="shared" si="0"/>
        <v>0</v>
      </c>
      <c r="R7" s="13"/>
      <c r="S7" s="48"/>
      <c r="T7" s="147"/>
    </row>
    <row r="8" spans="2:20" x14ac:dyDescent="0.35">
      <c r="B8" s="115"/>
      <c r="C8" s="27" t="s">
        <v>97</v>
      </c>
      <c r="D8" s="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7"/>
      <c r="Q8" s="13">
        <f t="shared" si="0"/>
        <v>0</v>
      </c>
      <c r="R8" s="13"/>
      <c r="S8" s="48"/>
      <c r="T8" s="147"/>
    </row>
    <row r="9" spans="2:20" s="3" customFormat="1" ht="29" customHeight="1" x14ac:dyDescent="0.35">
      <c r="B9" s="137" t="s">
        <v>101</v>
      </c>
      <c r="C9" s="139"/>
      <c r="D9" s="5">
        <f>SUM(D5:D8)</f>
        <v>0</v>
      </c>
      <c r="E9" s="45">
        <f t="shared" ref="E9:P9" si="1">SUM(E5:E8)</f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  <c r="I9" s="45">
        <f t="shared" si="1"/>
        <v>0</v>
      </c>
      <c r="J9" s="45">
        <f t="shared" si="1"/>
        <v>0</v>
      </c>
      <c r="K9" s="45">
        <f t="shared" si="1"/>
        <v>0</v>
      </c>
      <c r="L9" s="45">
        <f t="shared" si="1"/>
        <v>0</v>
      </c>
      <c r="M9" s="45">
        <f t="shared" si="1"/>
        <v>0</v>
      </c>
      <c r="N9" s="45">
        <f t="shared" si="1"/>
        <v>0</v>
      </c>
      <c r="O9" s="45">
        <f t="shared" si="1"/>
        <v>0</v>
      </c>
      <c r="P9" s="47">
        <f t="shared" si="1"/>
        <v>0</v>
      </c>
      <c r="Q9" s="13">
        <f t="shared" si="0"/>
        <v>0</v>
      </c>
      <c r="R9" s="13">
        <f t="shared" ref="R9:S9" si="2">SUM(R5:R8)</f>
        <v>0</v>
      </c>
      <c r="S9" s="48">
        <f t="shared" si="2"/>
        <v>0</v>
      </c>
      <c r="T9" s="147"/>
    </row>
    <row r="10" spans="2:20" s="3" customFormat="1" ht="43.5" x14ac:dyDescent="0.35">
      <c r="B10" s="113" t="s">
        <v>93</v>
      </c>
      <c r="C10" s="27" t="s">
        <v>98</v>
      </c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7"/>
      <c r="Q10" s="13">
        <f t="shared" si="0"/>
        <v>0</v>
      </c>
      <c r="R10" s="13"/>
      <c r="S10" s="48"/>
      <c r="T10" s="147"/>
    </row>
    <row r="11" spans="2:20" s="3" customFormat="1" ht="29" x14ac:dyDescent="0.35">
      <c r="B11" s="114"/>
      <c r="C11" s="27" t="s">
        <v>99</v>
      </c>
      <c r="D11" s="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7"/>
      <c r="Q11" s="13">
        <f t="shared" si="0"/>
        <v>0</v>
      </c>
      <c r="R11" s="13"/>
      <c r="S11" s="48"/>
      <c r="T11" s="147"/>
    </row>
    <row r="12" spans="2:20" s="3" customFormat="1" x14ac:dyDescent="0.35">
      <c r="B12" s="115"/>
      <c r="C12" s="27" t="s">
        <v>100</v>
      </c>
      <c r="D12" s="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7"/>
      <c r="Q12" s="13">
        <f t="shared" si="0"/>
        <v>0</v>
      </c>
      <c r="R12" s="13"/>
      <c r="S12" s="48"/>
      <c r="T12" s="147"/>
    </row>
    <row r="13" spans="2:20" s="3" customFormat="1" ht="33" customHeight="1" thickBot="1" x14ac:dyDescent="0.4">
      <c r="B13" s="140" t="s">
        <v>102</v>
      </c>
      <c r="C13" s="141"/>
      <c r="D13" s="41">
        <f>SUM(D10:D12)</f>
        <v>0</v>
      </c>
      <c r="E13" s="11">
        <f t="shared" ref="E13:P13" si="3">SUM(E10:E12)</f>
        <v>0</v>
      </c>
      <c r="F13" s="11">
        <f t="shared" si="3"/>
        <v>0</v>
      </c>
      <c r="G13" s="11">
        <f t="shared" si="3"/>
        <v>0</v>
      </c>
      <c r="H13" s="11">
        <f t="shared" si="3"/>
        <v>0</v>
      </c>
      <c r="I13" s="11">
        <f t="shared" si="3"/>
        <v>0</v>
      </c>
      <c r="J13" s="11">
        <f t="shared" si="3"/>
        <v>0</v>
      </c>
      <c r="K13" s="11">
        <f t="shared" si="3"/>
        <v>0</v>
      </c>
      <c r="L13" s="11">
        <f t="shared" si="3"/>
        <v>0</v>
      </c>
      <c r="M13" s="11">
        <f t="shared" si="3"/>
        <v>0</v>
      </c>
      <c r="N13" s="11">
        <f t="shared" si="3"/>
        <v>0</v>
      </c>
      <c r="O13" s="11">
        <f t="shared" si="3"/>
        <v>0</v>
      </c>
      <c r="P13" s="12">
        <f t="shared" si="3"/>
        <v>0</v>
      </c>
      <c r="Q13" s="14">
        <f t="shared" si="0"/>
        <v>0</v>
      </c>
      <c r="R13" s="14">
        <f t="shared" ref="R13" si="4">SUM(R10:R12)</f>
        <v>0</v>
      </c>
      <c r="S13" s="71">
        <f t="shared" ref="S13:T13" si="5">SUM(S10:S12)</f>
        <v>0</v>
      </c>
      <c r="T13" s="148"/>
    </row>
    <row r="14" spans="2:20" customFormat="1" x14ac:dyDescent="0.35"/>
    <row r="15" spans="2:20" customFormat="1" x14ac:dyDescent="0.35"/>
    <row r="16" spans="2:20" customFormat="1" x14ac:dyDescent="0.35"/>
    <row r="17" customFormat="1" x14ac:dyDescent="0.35"/>
    <row r="18" s="3" customFormat="1" x14ac:dyDescent="0.35"/>
  </sheetData>
  <mergeCells count="12">
    <mergeCell ref="T3:T4"/>
    <mergeCell ref="T5:T13"/>
    <mergeCell ref="B10:B12"/>
    <mergeCell ref="B13:C13"/>
    <mergeCell ref="B3:C4"/>
    <mergeCell ref="D3:D4"/>
    <mergeCell ref="R3:R4"/>
    <mergeCell ref="S3:S4"/>
    <mergeCell ref="B5:B8"/>
    <mergeCell ref="B9:C9"/>
    <mergeCell ref="B2:C2"/>
    <mergeCell ref="E2:Q2"/>
  </mergeCells>
  <pageMargins left="0.7" right="0.7" top="0.75" bottom="0.75" header="0.3" footer="0.3"/>
  <pageSetup orientation="portrait" r:id="rId1"/>
  <ignoredErrors>
    <ignoredError sqref="Q9 Q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"/>
  <sheetViews>
    <sheetView tabSelected="1" zoomScale="70" zoomScaleNormal="70" workbookViewId="0">
      <selection activeCell="T5" sqref="T5:T18"/>
    </sheetView>
  </sheetViews>
  <sheetFormatPr defaultColWidth="12.6328125" defaultRowHeight="20.149999999999999" customHeight="1" x14ac:dyDescent="0.35"/>
  <cols>
    <col min="1" max="1" width="12.6328125" style="1"/>
    <col min="2" max="2" width="25.08984375" style="1" customWidth="1"/>
    <col min="3" max="3" width="21.7265625" style="1" customWidth="1"/>
    <col min="4" max="16" width="9.6328125" style="1" customWidth="1"/>
    <col min="17" max="17" width="19.54296875" style="1" customWidth="1"/>
    <col min="18" max="16384" width="12.6328125" style="1"/>
  </cols>
  <sheetData>
    <row r="1" spans="2:20" ht="15" thickBot="1" x14ac:dyDescent="0.4">
      <c r="I1" s="43" t="s">
        <v>29</v>
      </c>
    </row>
    <row r="2" spans="2:20" ht="15" thickBot="1" x14ac:dyDescent="0.4">
      <c r="B2" s="75">
        <v>1</v>
      </c>
      <c r="C2" s="75"/>
      <c r="D2" s="44">
        <v>2</v>
      </c>
      <c r="E2" s="75" t="s">
        <v>30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44">
        <v>16</v>
      </c>
      <c r="S2" s="44">
        <v>17</v>
      </c>
      <c r="T2" s="73">
        <v>18</v>
      </c>
    </row>
    <row r="3" spans="2:20" ht="21" customHeight="1" thickBot="1" x14ac:dyDescent="0.4">
      <c r="B3" s="75" t="s">
        <v>28</v>
      </c>
      <c r="C3" s="75"/>
      <c r="D3" s="143" t="s">
        <v>31</v>
      </c>
      <c r="E3" s="44">
        <v>3</v>
      </c>
      <c r="F3" s="44">
        <v>4</v>
      </c>
      <c r="G3" s="44">
        <v>5</v>
      </c>
      <c r="H3" s="44">
        <v>6</v>
      </c>
      <c r="I3" s="44">
        <v>7</v>
      </c>
      <c r="J3" s="44">
        <v>8</v>
      </c>
      <c r="K3" s="44">
        <v>9</v>
      </c>
      <c r="L3" s="44">
        <v>10</v>
      </c>
      <c r="M3" s="44">
        <v>11</v>
      </c>
      <c r="N3" s="44">
        <v>12</v>
      </c>
      <c r="O3" s="44">
        <v>13</v>
      </c>
      <c r="P3" s="44">
        <v>14</v>
      </c>
      <c r="Q3" s="44">
        <v>15</v>
      </c>
      <c r="R3" s="81" t="s">
        <v>14</v>
      </c>
      <c r="S3" s="81" t="s">
        <v>15</v>
      </c>
      <c r="T3" s="81" t="s">
        <v>116</v>
      </c>
    </row>
    <row r="4" spans="2:20" ht="69.5" customHeight="1" thickBot="1" x14ac:dyDescent="0.4">
      <c r="B4" s="75"/>
      <c r="C4" s="75"/>
      <c r="D4" s="142"/>
      <c r="E4" s="54" t="s">
        <v>3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4" t="s">
        <v>13</v>
      </c>
      <c r="P4" s="54" t="s">
        <v>16</v>
      </c>
      <c r="Q4" s="60" t="s">
        <v>32</v>
      </c>
      <c r="R4" s="81"/>
      <c r="S4" s="81"/>
      <c r="T4" s="81"/>
    </row>
    <row r="5" spans="2:20" ht="14.5" x14ac:dyDescent="0.35">
      <c r="B5" s="114" t="s">
        <v>114</v>
      </c>
      <c r="C5" s="34" t="s">
        <v>104</v>
      </c>
      <c r="D5" s="53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7"/>
      <c r="Q5" s="15">
        <f>SUM(E5:P5)</f>
        <v>0</v>
      </c>
      <c r="R5" s="15"/>
      <c r="S5" s="50"/>
      <c r="T5" s="149"/>
    </row>
    <row r="6" spans="2:20" ht="14.5" x14ac:dyDescent="0.35">
      <c r="B6" s="114"/>
      <c r="C6" s="27" t="s">
        <v>105</v>
      </c>
      <c r="D6" s="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7"/>
      <c r="Q6" s="13">
        <f t="shared" ref="Q6:Q18" si="0">SUM(E6:P6)</f>
        <v>0</v>
      </c>
      <c r="R6" s="13"/>
      <c r="S6" s="48"/>
      <c r="T6" s="150"/>
    </row>
    <row r="7" spans="2:20" ht="14.5" x14ac:dyDescent="0.35">
      <c r="B7" s="115"/>
      <c r="C7" s="27" t="s">
        <v>106</v>
      </c>
      <c r="D7" s="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7"/>
      <c r="Q7" s="13">
        <f t="shared" si="0"/>
        <v>0</v>
      </c>
      <c r="R7" s="13"/>
      <c r="S7" s="48"/>
      <c r="T7" s="150"/>
    </row>
    <row r="8" spans="2:20" s="3" customFormat="1" ht="28.25" customHeight="1" x14ac:dyDescent="0.35">
      <c r="B8" s="144" t="s">
        <v>103</v>
      </c>
      <c r="C8" s="139"/>
      <c r="D8" s="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7"/>
      <c r="Q8" s="13">
        <f t="shared" si="0"/>
        <v>0</v>
      </c>
      <c r="R8" s="13"/>
      <c r="S8" s="48"/>
      <c r="T8" s="150"/>
    </row>
    <row r="9" spans="2:20" s="3" customFormat="1" ht="32.4" customHeight="1" thickBot="1" x14ac:dyDescent="0.4">
      <c r="B9" s="144" t="s">
        <v>125</v>
      </c>
      <c r="C9" s="139"/>
      <c r="D9" s="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7"/>
      <c r="Q9" s="13">
        <f t="shared" si="0"/>
        <v>0</v>
      </c>
      <c r="R9" s="13"/>
      <c r="S9" s="48"/>
      <c r="T9" s="150"/>
    </row>
    <row r="10" spans="2:20" s="3" customFormat="1" ht="31.5" customHeight="1" thickBot="1" x14ac:dyDescent="0.4">
      <c r="B10" s="109" t="s">
        <v>126</v>
      </c>
      <c r="C10" s="145"/>
      <c r="D10" s="21">
        <f>D5+D6+D7+D8+D9</f>
        <v>0</v>
      </c>
      <c r="E10" s="21">
        <f t="shared" ref="E10:T10" si="1">E5+E6+E7+E8+E9</f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73">
        <f t="shared" si="0"/>
        <v>0</v>
      </c>
      <c r="R10" s="73">
        <f t="shared" si="1"/>
        <v>0</v>
      </c>
      <c r="S10" s="73">
        <f t="shared" si="1"/>
        <v>0</v>
      </c>
      <c r="T10" s="150"/>
    </row>
    <row r="11" spans="2:20" s="3" customFormat="1" ht="14.5" x14ac:dyDescent="0.35">
      <c r="B11" s="113" t="s">
        <v>127</v>
      </c>
      <c r="C11" s="27" t="s">
        <v>104</v>
      </c>
      <c r="D11" s="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7"/>
      <c r="Q11" s="13">
        <f t="shared" si="0"/>
        <v>0</v>
      </c>
      <c r="R11" s="13"/>
      <c r="S11" s="48"/>
      <c r="T11" s="150"/>
    </row>
    <row r="12" spans="2:20" s="3" customFormat="1" ht="14.5" x14ac:dyDescent="0.35">
      <c r="B12" s="114"/>
      <c r="C12" s="27" t="s">
        <v>105</v>
      </c>
      <c r="D12" s="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7"/>
      <c r="Q12" s="13">
        <f t="shared" si="0"/>
        <v>0</v>
      </c>
      <c r="R12" s="13"/>
      <c r="S12" s="48"/>
      <c r="T12" s="150"/>
    </row>
    <row r="13" spans="2:20" s="3" customFormat="1" ht="14.5" x14ac:dyDescent="0.35">
      <c r="B13" s="115"/>
      <c r="C13" s="27" t="s">
        <v>106</v>
      </c>
      <c r="D13" s="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7"/>
      <c r="Q13" s="13">
        <f t="shared" si="0"/>
        <v>0</v>
      </c>
      <c r="R13" s="13"/>
      <c r="S13" s="48"/>
      <c r="T13" s="150"/>
    </row>
    <row r="14" spans="2:20" s="3" customFormat="1" ht="32" customHeight="1" x14ac:dyDescent="0.35">
      <c r="B14" s="137" t="s">
        <v>128</v>
      </c>
      <c r="C14" s="139"/>
      <c r="D14" s="5">
        <f>D11+D12+D13</f>
        <v>0</v>
      </c>
      <c r="E14" s="45">
        <f t="shared" ref="E14:P14" si="2">E11+E12+E13</f>
        <v>0</v>
      </c>
      <c r="F14" s="45">
        <f t="shared" si="2"/>
        <v>0</v>
      </c>
      <c r="G14" s="45">
        <f t="shared" si="2"/>
        <v>0</v>
      </c>
      <c r="H14" s="45">
        <f t="shared" si="2"/>
        <v>0</v>
      </c>
      <c r="I14" s="45">
        <f t="shared" si="2"/>
        <v>0</v>
      </c>
      <c r="J14" s="45">
        <f t="shared" si="2"/>
        <v>0</v>
      </c>
      <c r="K14" s="45">
        <f t="shared" si="2"/>
        <v>0</v>
      </c>
      <c r="L14" s="45">
        <f t="shared" si="2"/>
        <v>0</v>
      </c>
      <c r="M14" s="45">
        <f t="shared" si="2"/>
        <v>0</v>
      </c>
      <c r="N14" s="45">
        <f t="shared" si="2"/>
        <v>0</v>
      </c>
      <c r="O14" s="45">
        <f t="shared" si="2"/>
        <v>0</v>
      </c>
      <c r="P14" s="47">
        <f t="shared" si="2"/>
        <v>0</v>
      </c>
      <c r="Q14" s="13">
        <f t="shared" si="0"/>
        <v>0</v>
      </c>
      <c r="R14" s="13">
        <f t="shared" ref="R14" si="3">R11+R12+R13</f>
        <v>0</v>
      </c>
      <c r="S14" s="48">
        <f t="shared" ref="S14:T14" si="4">S11+S12+S13</f>
        <v>0</v>
      </c>
      <c r="T14" s="150"/>
    </row>
    <row r="15" spans="2:20" s="3" customFormat="1" ht="14.5" x14ac:dyDescent="0.35">
      <c r="B15" s="144" t="s">
        <v>129</v>
      </c>
      <c r="C15" s="139"/>
      <c r="D15" s="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7"/>
      <c r="Q15" s="13">
        <f t="shared" si="0"/>
        <v>0</v>
      </c>
      <c r="R15" s="13"/>
      <c r="S15" s="48"/>
      <c r="T15" s="150"/>
    </row>
    <row r="16" spans="2:20" s="3" customFormat="1" ht="14.5" x14ac:dyDescent="0.35">
      <c r="B16" s="144" t="s">
        <v>130</v>
      </c>
      <c r="C16" s="139"/>
      <c r="D16" s="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7"/>
      <c r="Q16" s="13">
        <f t="shared" si="0"/>
        <v>0</v>
      </c>
      <c r="R16" s="13"/>
      <c r="S16" s="48"/>
      <c r="T16" s="150"/>
    </row>
    <row r="17" spans="2:20" s="3" customFormat="1" ht="15" thickBot="1" x14ac:dyDescent="0.4">
      <c r="B17" s="144" t="s">
        <v>131</v>
      </c>
      <c r="C17" s="139"/>
      <c r="D17" s="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7"/>
      <c r="Q17" s="13">
        <f t="shared" si="0"/>
        <v>0</v>
      </c>
      <c r="R17" s="13"/>
      <c r="S17" s="48"/>
      <c r="T17" s="150"/>
    </row>
    <row r="18" spans="2:20" s="3" customFormat="1" ht="31.5" customHeight="1" thickBot="1" x14ac:dyDescent="0.4">
      <c r="B18" s="109" t="s">
        <v>132</v>
      </c>
      <c r="C18" s="145"/>
      <c r="D18" s="21">
        <f>SUM(D14:D17)</f>
        <v>0</v>
      </c>
      <c r="E18" s="22">
        <f t="shared" ref="E18:S18" si="5">SUM(E14:E17)</f>
        <v>0</v>
      </c>
      <c r="F18" s="22">
        <f t="shared" si="5"/>
        <v>0</v>
      </c>
      <c r="G18" s="22">
        <f t="shared" si="5"/>
        <v>0</v>
      </c>
      <c r="H18" s="22">
        <f t="shared" si="5"/>
        <v>0</v>
      </c>
      <c r="I18" s="22">
        <f t="shared" si="5"/>
        <v>0</v>
      </c>
      <c r="J18" s="22">
        <f t="shared" si="5"/>
        <v>0</v>
      </c>
      <c r="K18" s="22">
        <f t="shared" si="5"/>
        <v>0</v>
      </c>
      <c r="L18" s="22">
        <f t="shared" si="5"/>
        <v>0</v>
      </c>
      <c r="M18" s="22">
        <f t="shared" si="5"/>
        <v>0</v>
      </c>
      <c r="N18" s="22">
        <f t="shared" si="5"/>
        <v>0</v>
      </c>
      <c r="O18" s="22">
        <f t="shared" si="5"/>
        <v>0</v>
      </c>
      <c r="P18" s="16">
        <f t="shared" si="5"/>
        <v>0</v>
      </c>
      <c r="Q18" s="44">
        <f t="shared" si="0"/>
        <v>0</v>
      </c>
      <c r="R18" s="44">
        <f t="shared" si="5"/>
        <v>0</v>
      </c>
      <c r="S18" s="49">
        <f t="shared" si="5"/>
        <v>0</v>
      </c>
      <c r="T18" s="151"/>
    </row>
    <row r="19" spans="2:20" customFormat="1" ht="20.149999999999999" customHeight="1" x14ac:dyDescent="0.35"/>
    <row r="20" spans="2:20" customFormat="1" ht="20.149999999999999" customHeight="1" x14ac:dyDescent="0.35"/>
    <row r="21" spans="2:20" customFormat="1" ht="20.149999999999999" customHeight="1" x14ac:dyDescent="0.35"/>
    <row r="22" spans="2:20" customFormat="1" ht="20.149999999999999" customHeight="1" x14ac:dyDescent="0.35"/>
    <row r="23" spans="2:20" s="3" customFormat="1" ht="20.149999999999999" customHeight="1" x14ac:dyDescent="0.35"/>
  </sheetData>
  <mergeCells count="18">
    <mergeCell ref="T3:T4"/>
    <mergeCell ref="T5:T18"/>
    <mergeCell ref="B18:C18"/>
    <mergeCell ref="B11:B13"/>
    <mergeCell ref="B5:B7"/>
    <mergeCell ref="B8:C8"/>
    <mergeCell ref="B9:C9"/>
    <mergeCell ref="B10:C10"/>
    <mergeCell ref="S3:S4"/>
    <mergeCell ref="B14:C14"/>
    <mergeCell ref="B15:C15"/>
    <mergeCell ref="B16:C16"/>
    <mergeCell ref="B17:C17"/>
    <mergeCell ref="B2:C2"/>
    <mergeCell ref="E2:Q2"/>
    <mergeCell ref="B3:C4"/>
    <mergeCell ref="D3:D4"/>
    <mergeCell ref="R3:R4"/>
  </mergeCells>
  <pageMargins left="0.7" right="0.7" top="0.75" bottom="0.75" header="0.3" footer="0.3"/>
  <pageSetup orientation="portrait" r:id="rId1"/>
  <ignoredErrors>
    <ignoredError sqref="Q14 Q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Planski bilans energenata</vt:lpstr>
      <vt:lpstr>Planski bilans uglja</vt:lpstr>
      <vt:lpstr>Planski bilans plina</vt:lpstr>
      <vt:lpstr>Planski bilans tečnih goriva</vt:lpstr>
      <vt:lpstr>Planski bilans el. energije</vt:lpstr>
      <vt:lpstr>Bilans iz obnovljivih izvora</vt:lpstr>
      <vt:lpstr>Bilans toplinske energije</vt:lpstr>
    </vt:vector>
  </TitlesOfParts>
  <Company>EPBiH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Nedim Turkovic</dc:creator>
  <cp:lastModifiedBy>Login</cp:lastModifiedBy>
  <dcterms:created xsi:type="dcterms:W3CDTF">2024-01-22T12:24:08Z</dcterms:created>
  <dcterms:modified xsi:type="dcterms:W3CDTF">2024-09-13T12:20:08Z</dcterms:modified>
</cp:coreProperties>
</file>