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Omer.Sator\Desktop\Prijedlog Pravilnika o energetskom bilansu_zadnja verzija 22.10.2024\"/>
    </mc:Choice>
  </mc:AlternateContent>
  <bookViews>
    <workbookView xWindow="0" yWindow="0" windowWidth="15360" windowHeight="8940" firstSheet="4" activeTab="7"/>
  </bookViews>
  <sheets>
    <sheet name="Bilans energenata" sheetId="1" r:id="rId1"/>
    <sheet name="Bilans uglja" sheetId="2" r:id="rId2"/>
    <sheet name="Bilans prirodnog gasa" sheetId="3" r:id="rId3"/>
    <sheet name="Bilans nafte i naftnih derivata" sheetId="4" r:id="rId4"/>
    <sheet name="Bilans el. energije" sheetId="6" r:id="rId5"/>
    <sheet name="Bilans enegr. iz obn. izvora" sheetId="7" r:id="rId6"/>
    <sheet name="Bilans toplotne energije" sheetId="8" r:id="rId7"/>
    <sheet name="Opce i posebne mjere" sheetId="9" r:id="rId8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1" i="6" l="1"/>
  <c r="S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T14" i="1"/>
  <c r="S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S10" i="8" l="1"/>
  <c r="R10" i="8"/>
  <c r="E10" i="8"/>
  <c r="F10" i="8"/>
  <c r="G10" i="8"/>
  <c r="H10" i="8"/>
  <c r="I10" i="8"/>
  <c r="J10" i="8"/>
  <c r="K10" i="8"/>
  <c r="L10" i="8"/>
  <c r="M10" i="8"/>
  <c r="N10" i="8"/>
  <c r="O10" i="8"/>
  <c r="P10" i="8"/>
  <c r="D10" i="8"/>
  <c r="Q7" i="4"/>
  <c r="Q10" i="8" l="1"/>
  <c r="P18" i="8"/>
  <c r="S14" i="8"/>
  <c r="S18" i="8" s="1"/>
  <c r="R14" i="8"/>
  <c r="R18" i="8" s="1"/>
  <c r="P14" i="8"/>
  <c r="O14" i="8"/>
  <c r="O18" i="8" s="1"/>
  <c r="N14" i="8"/>
  <c r="N18" i="8" s="1"/>
  <c r="M14" i="8"/>
  <c r="M18" i="8" s="1"/>
  <c r="L14" i="8"/>
  <c r="L18" i="8" s="1"/>
  <c r="K14" i="8"/>
  <c r="K18" i="8" s="1"/>
  <c r="J14" i="8"/>
  <c r="J18" i="8" s="1"/>
  <c r="I14" i="8"/>
  <c r="I18" i="8" s="1"/>
  <c r="H14" i="8"/>
  <c r="H18" i="8" s="1"/>
  <c r="G14" i="8"/>
  <c r="G18" i="8" s="1"/>
  <c r="F14" i="8"/>
  <c r="F18" i="8" s="1"/>
  <c r="E14" i="8"/>
  <c r="E18" i="8" s="1"/>
  <c r="D14" i="8"/>
  <c r="D18" i="8" s="1"/>
  <c r="Q17" i="8"/>
  <c r="Q16" i="8"/>
  <c r="Q15" i="8"/>
  <c r="Q13" i="8"/>
  <c r="Q12" i="8"/>
  <c r="Q11" i="8"/>
  <c r="Q9" i="8"/>
  <c r="Q8" i="8"/>
  <c r="Q7" i="8"/>
  <c r="Q6" i="8"/>
  <c r="Q5" i="8"/>
  <c r="D14" i="4"/>
  <c r="D10" i="3"/>
  <c r="R8" i="2"/>
  <c r="Q8" i="2"/>
  <c r="O8" i="2"/>
  <c r="N8" i="2"/>
  <c r="M8" i="2"/>
  <c r="L8" i="2"/>
  <c r="K8" i="2"/>
  <c r="J8" i="2"/>
  <c r="I8" i="2"/>
  <c r="H8" i="2"/>
  <c r="G8" i="2"/>
  <c r="F8" i="2"/>
  <c r="E8" i="2"/>
  <c r="D8" i="2"/>
  <c r="C8" i="2"/>
  <c r="T26" i="1"/>
  <c r="S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T20" i="1"/>
  <c r="S20" i="1"/>
  <c r="Q20" i="1"/>
  <c r="P20" i="1"/>
  <c r="O20" i="1"/>
  <c r="N20" i="1"/>
  <c r="M20" i="1"/>
  <c r="L20" i="1"/>
  <c r="K20" i="1"/>
  <c r="J20" i="1"/>
  <c r="I20" i="1"/>
  <c r="H20" i="1"/>
  <c r="G20" i="1"/>
  <c r="F20" i="1"/>
  <c r="T17" i="1"/>
  <c r="S17" i="1"/>
  <c r="Q17" i="1"/>
  <c r="P17" i="1"/>
  <c r="O17" i="1"/>
  <c r="N17" i="1"/>
  <c r="M17" i="1"/>
  <c r="L17" i="1"/>
  <c r="K17" i="1"/>
  <c r="J17" i="1"/>
  <c r="I17" i="1"/>
  <c r="H17" i="1"/>
  <c r="G17" i="1"/>
  <c r="F17" i="1"/>
  <c r="E20" i="1"/>
  <c r="E17" i="1"/>
  <c r="T8" i="1"/>
  <c r="S8" i="1"/>
  <c r="Q8" i="1"/>
  <c r="P8" i="1"/>
  <c r="O8" i="1"/>
  <c r="N8" i="1"/>
  <c r="M8" i="1"/>
  <c r="L8" i="1"/>
  <c r="K8" i="1"/>
  <c r="J8" i="1"/>
  <c r="I8" i="1"/>
  <c r="H8" i="1"/>
  <c r="G8" i="1"/>
  <c r="F8" i="1"/>
  <c r="E8" i="1"/>
  <c r="S13" i="7"/>
  <c r="R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S9" i="7"/>
  <c r="R9" i="7"/>
  <c r="P9" i="7"/>
  <c r="O9" i="7"/>
  <c r="N9" i="7"/>
  <c r="M9" i="7"/>
  <c r="L9" i="7"/>
  <c r="K9" i="7"/>
  <c r="J9" i="7"/>
  <c r="I9" i="7"/>
  <c r="H9" i="7"/>
  <c r="G9" i="7"/>
  <c r="F9" i="7"/>
  <c r="E9" i="7"/>
  <c r="D9" i="7"/>
  <c r="Q12" i="7"/>
  <c r="Q11" i="7"/>
  <c r="Q10" i="7"/>
  <c r="Q8" i="7"/>
  <c r="Q7" i="7"/>
  <c r="Q6" i="7"/>
  <c r="Q5" i="7"/>
  <c r="T20" i="6"/>
  <c r="T22" i="6" s="1"/>
  <c r="S20" i="6"/>
  <c r="S22" i="6" s="1"/>
  <c r="Q20" i="6"/>
  <c r="Q22" i="6" s="1"/>
  <c r="P20" i="6"/>
  <c r="P22" i="6" s="1"/>
  <c r="O20" i="6"/>
  <c r="O22" i="6" s="1"/>
  <c r="N20" i="6"/>
  <c r="N22" i="6" s="1"/>
  <c r="M20" i="6"/>
  <c r="M22" i="6" s="1"/>
  <c r="L20" i="6"/>
  <c r="L22" i="6" s="1"/>
  <c r="K20" i="6"/>
  <c r="K22" i="6" s="1"/>
  <c r="J20" i="6"/>
  <c r="J22" i="6" s="1"/>
  <c r="I20" i="6"/>
  <c r="I22" i="6" s="1"/>
  <c r="H20" i="6"/>
  <c r="H22" i="6" s="1"/>
  <c r="G20" i="6"/>
  <c r="G22" i="6" s="1"/>
  <c r="F20" i="6"/>
  <c r="F22" i="6" s="1"/>
  <c r="E20" i="6"/>
  <c r="E22" i="6" s="1"/>
  <c r="T10" i="6"/>
  <c r="S10" i="6"/>
  <c r="Q10" i="6"/>
  <c r="P10" i="6"/>
  <c r="O10" i="6"/>
  <c r="N10" i="6"/>
  <c r="M10" i="6"/>
  <c r="L10" i="6"/>
  <c r="K10" i="6"/>
  <c r="J10" i="6"/>
  <c r="I10" i="6"/>
  <c r="H10" i="6"/>
  <c r="G10" i="6"/>
  <c r="F10" i="6"/>
  <c r="E10" i="6"/>
  <c r="R19" i="6"/>
  <c r="R18" i="6"/>
  <c r="R17" i="6"/>
  <c r="R16" i="6"/>
  <c r="R15" i="6"/>
  <c r="R14" i="6"/>
  <c r="R13" i="6"/>
  <c r="R12" i="6"/>
  <c r="R11" i="6"/>
  <c r="R9" i="6"/>
  <c r="R8" i="6"/>
  <c r="R7" i="6"/>
  <c r="R6" i="6"/>
  <c r="R5" i="6"/>
  <c r="S14" i="4"/>
  <c r="R14" i="4"/>
  <c r="P14" i="4"/>
  <c r="O14" i="4"/>
  <c r="N14" i="4"/>
  <c r="M14" i="4"/>
  <c r="L14" i="4"/>
  <c r="K14" i="4"/>
  <c r="J14" i="4"/>
  <c r="I14" i="4"/>
  <c r="H14" i="4"/>
  <c r="G14" i="4"/>
  <c r="F14" i="4"/>
  <c r="E14" i="4"/>
  <c r="Q13" i="4"/>
  <c r="Q11" i="4"/>
  <c r="Q10" i="4"/>
  <c r="Q9" i="4"/>
  <c r="Q8" i="4"/>
  <c r="Q6" i="4"/>
  <c r="Q5" i="4"/>
  <c r="S10" i="3"/>
  <c r="R10" i="3"/>
  <c r="P10" i="3"/>
  <c r="O10" i="3"/>
  <c r="N10" i="3"/>
  <c r="M10" i="3"/>
  <c r="L10" i="3"/>
  <c r="K10" i="3"/>
  <c r="J10" i="3"/>
  <c r="I10" i="3"/>
  <c r="H10" i="3"/>
  <c r="G10" i="3"/>
  <c r="F10" i="3"/>
  <c r="E10" i="3"/>
  <c r="Q9" i="3"/>
  <c r="Q8" i="3"/>
  <c r="Q7" i="3"/>
  <c r="Q6" i="3"/>
  <c r="Q5" i="3"/>
  <c r="P10" i="2"/>
  <c r="P9" i="2"/>
  <c r="P7" i="2"/>
  <c r="P6" i="2"/>
  <c r="P5" i="2"/>
  <c r="T23" i="1"/>
  <c r="S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R25" i="1"/>
  <c r="R24" i="1"/>
  <c r="R22" i="1"/>
  <c r="R21" i="1"/>
  <c r="R19" i="1"/>
  <c r="R18" i="1"/>
  <c r="R16" i="1"/>
  <c r="R15" i="1"/>
  <c r="R13" i="1"/>
  <c r="R12" i="1"/>
  <c r="R11" i="1"/>
  <c r="R10" i="1"/>
  <c r="R9" i="1"/>
  <c r="R7" i="1"/>
  <c r="R6" i="1"/>
  <c r="R5" i="1"/>
  <c r="Q10" i="3" l="1"/>
  <c r="R21" i="6"/>
  <c r="R23" i="1"/>
  <c r="Q18" i="8"/>
  <c r="Q14" i="4"/>
  <c r="Q9" i="7"/>
  <c r="Q13" i="7"/>
  <c r="R26" i="1"/>
  <c r="R8" i="1"/>
  <c r="R17" i="1"/>
  <c r="R20" i="1"/>
  <c r="Q14" i="8"/>
  <c r="P8" i="2"/>
  <c r="R14" i="1"/>
  <c r="R22" i="6"/>
  <c r="R10" i="6"/>
  <c r="R20" i="6"/>
</calcChain>
</file>

<file path=xl/sharedStrings.xml><?xml version="1.0" encoding="utf-8"?>
<sst xmlns="http://schemas.openxmlformats.org/spreadsheetml/2006/main" count="253" uniqueCount="142">
  <si>
    <t>Proizvodnja</t>
  </si>
  <si>
    <t>Gubici</t>
  </si>
  <si>
    <t>Na 0,4 kV</t>
  </si>
  <si>
    <t>Januar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</si>
  <si>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</si>
  <si>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</si>
  <si>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</si>
  <si>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</si>
  <si>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</si>
  <si>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</si>
  <si>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</si>
  <si>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</si>
  <si>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</si>
  <si>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</si>
  <si>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Plan za narednu godinu +1</t>
  </si>
  <si>
    <t>Plan za narednu godinu +2</t>
  </si>
  <si>
    <t>Decembar</t>
  </si>
  <si>
    <t>Jedinica: MWh</t>
  </si>
  <si>
    <r>
      <t>Jedinica: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[t]</t>
    </r>
  </si>
  <si>
    <t>Jedinica: [t]</t>
  </si>
  <si>
    <t>Bilans uglja</t>
  </si>
  <si>
    <t>Bilans energenata</t>
  </si>
  <si>
    <t>Bilans električne energije</t>
  </si>
  <si>
    <t>Energenti</t>
  </si>
  <si>
    <t>Bilans u tekućoj godini</t>
  </si>
  <si>
    <t>Bilans energije iz obnovljivih izvora</t>
  </si>
  <si>
    <t>Jedinica: [MWh]</t>
  </si>
  <si>
    <t>Plan za narednu godinu</t>
  </si>
  <si>
    <r>
      <rPr>
        <b/>
        <sz val="11"/>
        <color theme="1"/>
        <rFont val="Calibri"/>
        <family val="2"/>
        <scheme val="minor"/>
      </rPr>
      <t>Bilans u tekućoj godin</t>
    </r>
    <r>
      <rPr>
        <sz val="11"/>
        <color theme="1"/>
        <rFont val="Calibri"/>
        <family val="2"/>
        <charset val="238"/>
        <scheme val="minor"/>
      </rPr>
      <t>i</t>
    </r>
  </si>
  <si>
    <r>
      <t xml:space="preserve">Ukupno
</t>
    </r>
    <r>
      <rPr>
        <sz val="11"/>
        <color theme="1"/>
        <rFont val="Calibri"/>
        <family val="2"/>
        <scheme val="minor"/>
      </rPr>
      <t>(3)+(4)+(5)+(6)+(7)+
(8)+(9)+(10)+(11)+
(12)+(13)+(14)</t>
    </r>
  </si>
  <si>
    <t>(A) 
Ugalj [t]</t>
  </si>
  <si>
    <t>(B)
Električna energija [MWh]</t>
  </si>
  <si>
    <t>(F)
Energija iz OIE [MWh]</t>
  </si>
  <si>
    <t>(1) Proizvodnja</t>
  </si>
  <si>
    <t>(2) Uvoz u FBiH</t>
  </si>
  <si>
    <t>(3) Izvoz iz FBiH</t>
  </si>
  <si>
    <r>
      <t xml:space="preserve">(4) Potrošnja u FBiH
</t>
    </r>
    <r>
      <rPr>
        <sz val="11"/>
        <color theme="1"/>
        <rFont val="Calibri"/>
        <family val="2"/>
        <scheme val="minor"/>
      </rPr>
      <t>(A.1)+(A.2)-(A.3)</t>
    </r>
  </si>
  <si>
    <t>(1) iz TE</t>
  </si>
  <si>
    <t>(2) iz OIE</t>
  </si>
  <si>
    <t>(1) Uvoz u FBiH</t>
  </si>
  <si>
    <t>(2) Proslijeđeno u RS</t>
  </si>
  <si>
    <r>
      <t xml:space="preserve">(3) Potrošnja u FBiH
</t>
    </r>
    <r>
      <rPr>
        <sz val="11"/>
        <color theme="1"/>
        <rFont val="Calibri"/>
        <family val="2"/>
        <scheme val="minor"/>
      </rPr>
      <t>(C.1)-(C.2)</t>
    </r>
  </si>
  <si>
    <t>(1) Uvoz</t>
  </si>
  <si>
    <t>(2) Izvoz</t>
  </si>
  <si>
    <r>
      <t>(3) Potrošnja u FBiH</t>
    </r>
    <r>
      <rPr>
        <sz val="11"/>
        <color theme="1"/>
        <rFont val="Calibri"/>
        <family val="2"/>
        <scheme val="minor"/>
      </rPr>
      <t xml:space="preserve">
(D.1)-(D.2)</t>
    </r>
  </si>
  <si>
    <t>(2) Proizvodnja iz OIE</t>
  </si>
  <si>
    <r>
      <t xml:space="preserve">(3) Ukupna proizvodnja topl. en..
</t>
    </r>
    <r>
      <rPr>
        <sz val="11"/>
        <color theme="1"/>
        <rFont val="Calibri"/>
        <family val="2"/>
        <scheme val="minor"/>
      </rPr>
      <t>(E.1)+(E.2)</t>
    </r>
  </si>
  <si>
    <t>(1) Električna energija iz OIE</t>
  </si>
  <si>
    <r>
      <rPr>
        <b/>
        <sz val="11"/>
        <color theme="1"/>
        <rFont val="Calibri"/>
        <family val="2"/>
        <scheme val="minor"/>
      </rPr>
      <t>(3) Ukupna energija iz OIE</t>
    </r>
    <r>
      <rPr>
        <sz val="11"/>
        <color theme="1"/>
        <rFont val="Calibri"/>
        <family val="2"/>
        <scheme val="minor"/>
      </rPr>
      <t xml:space="preserve">
(F.1)+(F.2)</t>
    </r>
  </si>
  <si>
    <t>(A) Proizvodnja uglja u FBiH</t>
  </si>
  <si>
    <t>(B) Izvoz</t>
  </si>
  <si>
    <t>(C) Uvoz u FBiH</t>
  </si>
  <si>
    <t>(D) Potrošnja za proizvodnju električne energije</t>
  </si>
  <si>
    <t>(E) Ostala potrošnja</t>
  </si>
  <si>
    <r>
      <t xml:space="preserve">Ukupna potrošnja
</t>
    </r>
    <r>
      <rPr>
        <sz val="11"/>
        <rFont val="Calibri"/>
        <family val="2"/>
        <scheme val="minor"/>
      </rPr>
      <t>(A)+(B)-(C)</t>
    </r>
  </si>
  <si>
    <t>(A) Uvoz u FBiH</t>
  </si>
  <si>
    <t>(C) Proslijeđeno u RS</t>
  </si>
  <si>
    <t>(2) u industriji</t>
  </si>
  <si>
    <t>(A) Uvoz</t>
  </si>
  <si>
    <t>(A)
Proizvodnja na pragu elektrana</t>
  </si>
  <si>
    <t>(C) Izvoz</t>
  </si>
  <si>
    <t>(D) Uvoz</t>
  </si>
  <si>
    <t>(2) iz HE</t>
  </si>
  <si>
    <t>(3) iz VE</t>
  </si>
  <si>
    <t>(4) iz FNE</t>
  </si>
  <si>
    <t>(5) iz biomase</t>
  </si>
  <si>
    <t>(1) Na 110 kV</t>
  </si>
  <si>
    <t>(2) Na 35 kV</t>
  </si>
  <si>
    <t>(3) Na 10(20) kV</t>
  </si>
  <si>
    <t>(4) Domaćinstva</t>
  </si>
  <si>
    <t>(5) Rasvjeta</t>
  </si>
  <si>
    <t>(6) Ostala potrošnja</t>
  </si>
  <si>
    <r>
      <t xml:space="preserve">(B) Ukupna proizvodnja električne energije na pragu elektrana
</t>
    </r>
    <r>
      <rPr>
        <sz val="11"/>
        <color theme="1"/>
        <rFont val="Calibri"/>
        <family val="2"/>
        <scheme val="minor"/>
      </rPr>
      <t>(A.1)+(A.2)+(A.3+(A.4)+(A.5)</t>
    </r>
  </si>
  <si>
    <t>(1) Hidroelektrane (HE)</t>
  </si>
  <si>
    <t>(2) Vjetroelektrane (VE)</t>
  </si>
  <si>
    <t>(3) Fotonap.elek. (FNE)</t>
  </si>
  <si>
    <t xml:space="preserve">(4) iz ostalih OIE </t>
  </si>
  <si>
    <t>(1) Iz biomase u sitemima daljinskog grijanja</t>
  </si>
  <si>
    <t>(2) Iz biomase u individualnim ložištima</t>
  </si>
  <si>
    <t xml:space="preserve">(3) iz ostalih OIE </t>
  </si>
  <si>
    <r>
      <t xml:space="preserve">Ukupna proizvodnja električne energije iz OIE
</t>
    </r>
    <r>
      <rPr>
        <sz val="11"/>
        <color theme="1"/>
        <rFont val="Calibri"/>
        <family val="2"/>
        <scheme val="minor"/>
      </rPr>
      <t>(A.1)+(A.2)+(A.3)+(A.4)</t>
    </r>
  </si>
  <si>
    <r>
      <t xml:space="preserve">Ukupna proizvodnja toplinske energije iz OIE
</t>
    </r>
    <r>
      <rPr>
        <sz val="11"/>
        <color theme="1"/>
        <rFont val="Calibri"/>
        <family val="2"/>
        <scheme val="minor"/>
      </rPr>
      <t>(B.1)+(B.2)+(B.3)</t>
    </r>
  </si>
  <si>
    <t>(2) iz uglja</t>
  </si>
  <si>
    <t>(3) iz biomase</t>
  </si>
  <si>
    <t>(1) u sistemima daljinskog grijanja - toplane</t>
  </si>
  <si>
    <t>Jedinica: x[1000 Sm3]</t>
  </si>
  <si>
    <t>(B) Izvoz iz FBiH</t>
  </si>
  <si>
    <t>(A) Proizvodnja električne energije iz obnovljivih izvora energije (OIE)</t>
  </si>
  <si>
    <t>Rizic</t>
  </si>
  <si>
    <t>Rizici</t>
  </si>
  <si>
    <t>(1) Rudnici uglja</t>
  </si>
  <si>
    <t>(2) Termoelektrane</t>
  </si>
  <si>
    <t>(3) Transport</t>
  </si>
  <si>
    <t>(4) Industrija</t>
  </si>
  <si>
    <t>(5) Poljoprivreda</t>
  </si>
  <si>
    <t>(C) Ukupne rezerve</t>
  </si>
  <si>
    <t>(D) Potrošnja</t>
  </si>
  <si>
    <r>
      <t xml:space="preserve">(F) Ukupna potrošnja u sistemima daljinskog grijanja
</t>
    </r>
    <r>
      <rPr>
        <sz val="11"/>
        <color theme="1"/>
        <rFont val="Calibri"/>
        <family val="2"/>
        <scheme val="minor"/>
      </rPr>
      <t>(E.1)+(E.2)+(E.3)</t>
    </r>
  </si>
  <si>
    <t>(H) Potrošnja u individualnim ložištima na ugalj</t>
  </si>
  <si>
    <t>(K) Potrošnja u individualnim ložištima na biomasu</t>
  </si>
  <si>
    <t>Energent</t>
  </si>
  <si>
    <t>Ugalj</t>
  </si>
  <si>
    <t>Iz termoelektrana</t>
  </si>
  <si>
    <t>Iz OIE</t>
  </si>
  <si>
    <t>Iz fosilnih goriva</t>
  </si>
  <si>
    <t>Opće i posebne mjere za ostvarenje energetskog bilansa za narednu 20.. godinu po energentima</t>
  </si>
  <si>
    <t>Električna energija</t>
  </si>
  <si>
    <t>(E)
Toplotna energije [MWh]</t>
  </si>
  <si>
    <t>(B) Proizvodnja toplotne energije iz obnovljivih izvora energije (OIE)</t>
  </si>
  <si>
    <t>Bilans toplotne energije</t>
  </si>
  <si>
    <t>(A) Proizvodnja toplotne energije u sistemima daljinskog grijanja - toplane</t>
  </si>
  <si>
    <t>(B) Proizvodnja toplotne energije iz uglja u termoelektranama</t>
  </si>
  <si>
    <t>(D) Ukupna proizvodnja toplotne energije</t>
  </si>
  <si>
    <t>(E) Potrošnja toplotne energije u sistemima daljinskog grijanja - toplane</t>
  </si>
  <si>
    <r>
      <t xml:space="preserve">Ukupna potrošnja toplotne energije
</t>
    </r>
    <r>
      <rPr>
        <sz val="11"/>
        <color theme="1"/>
        <rFont val="Calibri"/>
        <family val="2"/>
        <scheme val="minor"/>
      </rPr>
      <t>(F)+(G)+(H)+(K)</t>
    </r>
  </si>
  <si>
    <t>Toplotna energija</t>
  </si>
  <si>
    <t>Bilans nafte i naftnih derivata</t>
  </si>
  <si>
    <t>(D)
Nafta i naftni derivati  [t]</t>
  </si>
  <si>
    <r>
      <t xml:space="preserve">Ukupna potrošnja
</t>
    </r>
    <r>
      <rPr>
        <sz val="11"/>
        <color theme="1"/>
        <rFont val="Calibri"/>
        <family val="2"/>
        <scheme val="minor"/>
      </rPr>
      <t>(D.1)+(D.2)+(D.3)+(D.4)+(D.5)+(D.6)</t>
    </r>
  </si>
  <si>
    <t xml:space="preserve">(3) u direktnoj distributivnoj potrošnji </t>
  </si>
  <si>
    <t>(6) Ostalo</t>
  </si>
  <si>
    <r>
      <rPr>
        <b/>
        <sz val="11"/>
        <color theme="1"/>
        <rFont val="Calibri"/>
        <family val="2"/>
        <charset val="238"/>
        <scheme val="minor"/>
      </rPr>
      <t>Napomena:</t>
    </r>
    <r>
      <rPr>
        <sz val="11"/>
        <color theme="1"/>
        <rFont val="Calibri"/>
        <family val="2"/>
        <charset val="238"/>
        <scheme val="minor"/>
      </rPr>
      <t xml:space="preserve"> (A)Uvoz: Odnosi se na uvoz za Federaciju BiH
                    (B) Izvoz: uključuje međuentitetsku razmjenu i razmjenu sa Distriktom Brčko </t>
    </r>
  </si>
  <si>
    <r>
      <t xml:space="preserve">Ukupna potrošnja prirodnog gasa u FBiH
</t>
    </r>
    <r>
      <rPr>
        <sz val="11"/>
        <color theme="1"/>
        <rFont val="Calibri"/>
        <family val="2"/>
        <scheme val="minor"/>
      </rPr>
      <t>(B.1)+(B.2)+(B.3)</t>
    </r>
  </si>
  <si>
    <t>Bilans prirodnog gasa</t>
  </si>
  <si>
    <t>(B) Potrošnja prirodnog gasa u FBiH</t>
  </si>
  <si>
    <t>(2) Toplotna energija iz OIE</t>
  </si>
  <si>
    <t>(C)
Prirodni gas 
[1000  Sm3]</t>
  </si>
  <si>
    <t>Nafta i naftni derivati</t>
  </si>
  <si>
    <t>Prirodni gas</t>
  </si>
  <si>
    <t>(G) Potrošnja u etažnom grijanju na gas</t>
  </si>
  <si>
    <t>(1) iz gasa</t>
  </si>
  <si>
    <t>(C) Proizvodnja toplotne energije iz biomase u industrijskim ložištima</t>
  </si>
  <si>
    <t>(3) u distribuciji</t>
  </si>
  <si>
    <t>(4) Uvoz</t>
  </si>
  <si>
    <t>(5) Izvoz</t>
  </si>
  <si>
    <r>
      <t xml:space="preserve">(6) Potrošnja u FBiH
</t>
    </r>
    <r>
      <rPr>
        <sz val="11"/>
        <color theme="1"/>
        <rFont val="Calibri"/>
        <family val="2"/>
        <scheme val="minor"/>
      </rPr>
      <t>(B.1)+(B.2)-(B.3)+(B.4)-(B.5)</t>
    </r>
  </si>
  <si>
    <t>(E) Gubici u distributivnoj mreži</t>
  </si>
  <si>
    <t>(F)
Potrošnja</t>
  </si>
  <si>
    <r>
      <t xml:space="preserve">Ukupni gubici električne energije
</t>
    </r>
    <r>
      <rPr>
        <sz val="11"/>
        <color theme="1"/>
        <rFont val="Calibri"/>
        <family val="2"/>
        <scheme val="minor"/>
      </rPr>
      <t>(E)</t>
    </r>
  </si>
  <si>
    <t>(7) Ukupno na 0.4 kV
(F.4)+(F.5)+(F.6)</t>
  </si>
  <si>
    <r>
      <t xml:space="preserve">Ukupna potrošnja električne energije
</t>
    </r>
    <r>
      <rPr>
        <sz val="11"/>
        <color theme="1"/>
        <rFont val="Calibri"/>
        <family val="2"/>
        <scheme val="minor"/>
      </rPr>
      <t>(F.1)+(F.2)+(F.3)+(F.7)</t>
    </r>
  </si>
  <si>
    <t>(1) Proizvodnja iz fosilnih  
goriva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</si>
</sst>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77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23" xfId="0" applyBorder="1" applyAlignment="1">
      <alignment horizontal="left" vertical="center"/>
    </xf>
    <xf numFmtId="0" fontId="0" fillId="0" borderId="27" xfId="0" applyBorder="1" applyAlignment="1">
      <alignment horizontal="left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49" fontId="5" fillId="0" borderId="7" xfId="0" quotePrefix="1" applyNumberFormat="1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0" fontId="0" fillId="0" borderId="9" xfId="0" applyBorder="1" applyAlignment="1">
      <alignment horizontal="left" vertical="center"/>
    </xf>
    <xf numFmtId="0" fontId="0" fillId="0" borderId="3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0" fillId="0" borderId="38" xfId="0" applyBorder="1" applyAlignment="1">
      <alignment horizontal="left" vertical="center"/>
    </xf>
    <xf numFmtId="0" fontId="0" fillId="0" borderId="15" xfId="0" applyBorder="1" applyAlignment="1">
      <alignment horizontal="left" vertical="center" wrapText="1"/>
    </xf>
    <xf numFmtId="0" fontId="0" fillId="0" borderId="3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0" fillId="0" borderId="15" xfId="0" applyBorder="1" applyAlignment="1">
      <alignment horizontal="left" vertical="center"/>
    </xf>
    <xf numFmtId="0" fontId="0" fillId="0" borderId="4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8" fillId="0" borderId="24" xfId="0" applyFont="1" applyBorder="1" applyAlignment="1">
      <alignment horizontal="left" vertical="center" wrapText="1"/>
    </xf>
    <xf numFmtId="0" fontId="0" fillId="0" borderId="13" xfId="0" applyBorder="1" applyAlignment="1">
      <alignment vertical="center" wrapText="1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2" xfId="0" applyBorder="1"/>
    <xf numFmtId="0" fontId="0" fillId="0" borderId="3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/>
    </xf>
    <xf numFmtId="0" fontId="5" fillId="0" borderId="4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5" fillId="0" borderId="31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32" xfId="0" applyFont="1" applyBorder="1" applyAlignment="1">
      <alignment horizontal="center" vertical="center" wrapText="1"/>
    </xf>
    <xf numFmtId="49" fontId="5" fillId="0" borderId="7" xfId="0" quotePrefix="1" applyNumberFormat="1" applyFont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41" xfId="0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 wrapText="1"/>
    </xf>
    <xf numFmtId="49" fontId="0" fillId="0" borderId="58" xfId="0" applyNumberFormat="1" applyBorder="1" applyAlignment="1">
      <alignment horizontal="center" vertical="center"/>
    </xf>
    <xf numFmtId="49" fontId="0" fillId="0" borderId="59" xfId="0" applyNumberFormat="1" applyBorder="1" applyAlignment="1">
      <alignment horizontal="center" vertical="center"/>
    </xf>
    <xf numFmtId="49" fontId="0" fillId="0" borderId="53" xfId="0" applyNumberFormat="1" applyBorder="1" applyAlignment="1">
      <alignment horizontal="center" vertical="center"/>
    </xf>
    <xf numFmtId="49" fontId="5" fillId="0" borderId="58" xfId="0" applyNumberFormat="1" applyFont="1" applyBorder="1" applyAlignment="1">
      <alignment horizontal="center" vertical="center"/>
    </xf>
    <xf numFmtId="49" fontId="5" fillId="0" borderId="59" xfId="0" applyNumberFormat="1" applyFont="1" applyBorder="1" applyAlignment="1">
      <alignment horizontal="center" vertical="center"/>
    </xf>
    <xf numFmtId="49" fontId="5" fillId="0" borderId="53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2" xfId="0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5" fillId="0" borderId="39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5" fillId="0" borderId="20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26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1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32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5" fillId="0" borderId="56" xfId="0" applyFont="1" applyBorder="1" applyAlignment="1">
      <alignment horizontal="left" vertical="center" wrapText="1"/>
    </xf>
    <xf numFmtId="0" fontId="0" fillId="0" borderId="57" xfId="0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0" fontId="5" fillId="0" borderId="18" xfId="0" applyFont="1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64" xfId="0" applyBorder="1" applyAlignment="1">
      <alignment horizontal="center"/>
    </xf>
    <xf numFmtId="0" fontId="0" fillId="0" borderId="66" xfId="0" applyBorder="1" applyAlignment="1">
      <alignment horizontal="center"/>
    </xf>
    <xf numFmtId="0" fontId="0" fillId="0" borderId="67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62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50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33" xfId="0" applyBorder="1" applyAlignment="1">
      <alignment horizontal="center" vertical="center" textRotation="90" wrapText="1"/>
    </xf>
    <xf numFmtId="0" fontId="0" fillId="0" borderId="48" xfId="0" applyBorder="1" applyAlignment="1">
      <alignment horizontal="center" vertical="center" textRotation="90" wrapText="1"/>
    </xf>
    <xf numFmtId="0" fontId="0" fillId="0" borderId="6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0" fillId="0" borderId="68" xfId="0" applyBorder="1" applyAlignment="1">
      <alignment horizontal="center" vertical="center" textRotation="90" wrapText="1"/>
    </xf>
    <xf numFmtId="0" fontId="0" fillId="0" borderId="69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27"/>
  <sheetViews>
    <sheetView zoomScale="80" zoomScaleNormal="80" workbookViewId="0">
      <selection activeCell="C26" sqref="C26:D26"/>
    </sheetView>
  </sheetViews>
  <sheetFormatPr defaultColWidth="12.5703125" defaultRowHeight="20.100000000000001" customHeight="1" x14ac:dyDescent="0.25"/>
  <cols>
    <col min="1" max="2" width="12.5703125" style="1"/>
    <col min="3" max="3" width="12.5703125" style="1" customWidth="1"/>
    <col min="4" max="4" width="15.85546875" style="1" customWidth="1"/>
    <col min="5" max="17" width="9.5703125" style="1" customWidth="1"/>
    <col min="18" max="18" width="17.5703125" style="1" customWidth="1"/>
    <col min="19" max="16384" width="12.5703125" style="1"/>
  </cols>
  <sheetData>
    <row r="1" spans="2:20" ht="20.100000000000001" customHeight="1" thickBot="1" x14ac:dyDescent="0.3">
      <c r="E1" s="62" t="s">
        <v>21</v>
      </c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</row>
    <row r="2" spans="2:20" ht="20.100000000000001" customHeight="1" thickBot="1" x14ac:dyDescent="0.3">
      <c r="B2" s="86">
        <v>1</v>
      </c>
      <c r="C2" s="86"/>
      <c r="D2" s="86"/>
      <c r="E2" s="45">
        <v>2</v>
      </c>
      <c r="F2" s="87" t="s">
        <v>27</v>
      </c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45">
        <v>16</v>
      </c>
      <c r="T2" s="18">
        <v>17</v>
      </c>
    </row>
    <row r="3" spans="2:20" ht="26.25" customHeight="1" thickBot="1" x14ac:dyDescent="0.3">
      <c r="B3" s="87" t="s">
        <v>23</v>
      </c>
      <c r="C3" s="87"/>
      <c r="D3" s="87"/>
      <c r="E3" s="83" t="s">
        <v>24</v>
      </c>
      <c r="F3" s="18">
        <v>3</v>
      </c>
      <c r="G3" s="45">
        <v>4</v>
      </c>
      <c r="H3" s="18">
        <v>5</v>
      </c>
      <c r="I3" s="45">
        <v>6</v>
      </c>
      <c r="J3" s="18">
        <v>7</v>
      </c>
      <c r="K3" s="45">
        <v>8</v>
      </c>
      <c r="L3" s="18">
        <v>9</v>
      </c>
      <c r="M3" s="45">
        <v>10</v>
      </c>
      <c r="N3" s="18">
        <v>11</v>
      </c>
      <c r="O3" s="45">
        <v>12</v>
      </c>
      <c r="P3" s="18">
        <v>13</v>
      </c>
      <c r="Q3" s="45">
        <v>14</v>
      </c>
      <c r="R3" s="18">
        <v>15</v>
      </c>
      <c r="S3" s="83" t="s">
        <v>14</v>
      </c>
      <c r="T3" s="83" t="s">
        <v>15</v>
      </c>
    </row>
    <row r="4" spans="2:20" ht="78" customHeight="1" thickBot="1" x14ac:dyDescent="0.3">
      <c r="B4" s="87"/>
      <c r="C4" s="87"/>
      <c r="D4" s="87"/>
      <c r="E4" s="83"/>
      <c r="F4" s="44" t="s">
        <v>3</v>
      </c>
      <c r="G4" s="44" t="s">
        <v>4</v>
      </c>
      <c r="H4" s="44" t="s">
        <v>5</v>
      </c>
      <c r="I4" s="44" t="s">
        <v>6</v>
      </c>
      <c r="J4" s="44" t="s">
        <v>7</v>
      </c>
      <c r="K4" s="44" t="s">
        <v>8</v>
      </c>
      <c r="L4" s="44" t="s">
        <v>9</v>
      </c>
      <c r="M4" s="44" t="s">
        <v>10</v>
      </c>
      <c r="N4" s="44" t="s">
        <v>11</v>
      </c>
      <c r="O4" s="44" t="s">
        <v>12</v>
      </c>
      <c r="P4" s="44" t="s">
        <v>13</v>
      </c>
      <c r="Q4" s="44" t="s">
        <v>16</v>
      </c>
      <c r="R4" s="48" t="s">
        <v>29</v>
      </c>
      <c r="S4" s="83"/>
      <c r="T4" s="83"/>
    </row>
    <row r="5" spans="2:20" ht="15" x14ac:dyDescent="0.25">
      <c r="B5" s="66" t="s">
        <v>30</v>
      </c>
      <c r="C5" s="84" t="s">
        <v>33</v>
      </c>
      <c r="D5" s="85"/>
      <c r="E5" s="40"/>
      <c r="F5" s="37"/>
      <c r="G5" s="38"/>
      <c r="H5" s="38"/>
      <c r="I5" s="38"/>
      <c r="J5" s="38"/>
      <c r="K5" s="38"/>
      <c r="L5" s="38"/>
      <c r="M5" s="38"/>
      <c r="N5" s="38"/>
      <c r="O5" s="38"/>
      <c r="P5" s="38"/>
      <c r="Q5" s="39"/>
      <c r="R5" s="40">
        <f>SUM(F5:Q5)</f>
        <v>0</v>
      </c>
      <c r="S5" s="40"/>
      <c r="T5" s="40"/>
    </row>
    <row r="6" spans="2:20" ht="15" x14ac:dyDescent="0.25">
      <c r="B6" s="67"/>
      <c r="C6" s="72" t="s">
        <v>34</v>
      </c>
      <c r="D6" s="73"/>
      <c r="E6" s="13"/>
      <c r="F6" s="9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13">
        <f t="shared" ref="R6:R26" si="0">SUM(F6:Q6)</f>
        <v>0</v>
      </c>
      <c r="S6" s="13"/>
      <c r="T6" s="13"/>
    </row>
    <row r="7" spans="2:20" ht="15" x14ac:dyDescent="0.25">
      <c r="B7" s="67"/>
      <c r="C7" s="72" t="s">
        <v>35</v>
      </c>
      <c r="D7" s="73"/>
      <c r="E7" s="13"/>
      <c r="F7" s="9"/>
      <c r="G7" s="2"/>
      <c r="H7" s="2"/>
      <c r="I7" s="2"/>
      <c r="J7" s="2"/>
      <c r="K7" s="2"/>
      <c r="L7" s="2"/>
      <c r="M7" s="2"/>
      <c r="N7" s="2"/>
      <c r="O7" s="2"/>
      <c r="P7" s="2"/>
      <c r="Q7" s="4"/>
      <c r="R7" s="13">
        <f t="shared" si="0"/>
        <v>0</v>
      </c>
      <c r="S7" s="13"/>
      <c r="T7" s="13"/>
    </row>
    <row r="8" spans="2:20" ht="36.950000000000003" customHeight="1" thickBot="1" x14ac:dyDescent="0.3">
      <c r="B8" s="68"/>
      <c r="C8" s="64" t="s">
        <v>36</v>
      </c>
      <c r="D8" s="90"/>
      <c r="E8" s="14">
        <f>E5+E6-E7</f>
        <v>0</v>
      </c>
      <c r="F8" s="10">
        <f t="shared" ref="F8:Q8" si="1">F5+F6-F7</f>
        <v>0</v>
      </c>
      <c r="G8" s="11">
        <f t="shared" si="1"/>
        <v>0</v>
      </c>
      <c r="H8" s="11">
        <f t="shared" si="1"/>
        <v>0</v>
      </c>
      <c r="I8" s="11">
        <f t="shared" si="1"/>
        <v>0</v>
      </c>
      <c r="J8" s="11">
        <f t="shared" si="1"/>
        <v>0</v>
      </c>
      <c r="K8" s="11">
        <f t="shared" si="1"/>
        <v>0</v>
      </c>
      <c r="L8" s="11">
        <f t="shared" si="1"/>
        <v>0</v>
      </c>
      <c r="M8" s="11">
        <f t="shared" si="1"/>
        <v>0</v>
      </c>
      <c r="N8" s="11">
        <f t="shared" si="1"/>
        <v>0</v>
      </c>
      <c r="O8" s="11">
        <f t="shared" si="1"/>
        <v>0</v>
      </c>
      <c r="P8" s="11">
        <f t="shared" si="1"/>
        <v>0</v>
      </c>
      <c r="Q8" s="12">
        <f t="shared" si="1"/>
        <v>0</v>
      </c>
      <c r="R8" s="14">
        <f t="shared" si="0"/>
        <v>0</v>
      </c>
      <c r="S8" s="14">
        <f t="shared" ref="S8" si="2">S5+S6-S7</f>
        <v>0</v>
      </c>
      <c r="T8" s="14">
        <f t="shared" ref="T8" si="3">T5+T6-T7</f>
        <v>0</v>
      </c>
    </row>
    <row r="9" spans="2:20" ht="15" x14ac:dyDescent="0.25">
      <c r="B9" s="69" t="s">
        <v>31</v>
      </c>
      <c r="C9" s="80" t="s">
        <v>0</v>
      </c>
      <c r="D9" s="49" t="s">
        <v>37</v>
      </c>
      <c r="E9" s="15"/>
      <c r="F9" s="36"/>
      <c r="G9" s="7"/>
      <c r="H9" s="7"/>
      <c r="I9" s="7"/>
      <c r="J9" s="7"/>
      <c r="K9" s="7"/>
      <c r="L9" s="7"/>
      <c r="M9" s="7"/>
      <c r="N9" s="7"/>
      <c r="O9" s="7"/>
      <c r="P9" s="7"/>
      <c r="Q9" s="17"/>
      <c r="R9" s="15">
        <f t="shared" si="0"/>
        <v>0</v>
      </c>
      <c r="S9" s="15"/>
      <c r="T9" s="15"/>
    </row>
    <row r="10" spans="2:20" ht="15" x14ac:dyDescent="0.25">
      <c r="B10" s="67"/>
      <c r="C10" s="81"/>
      <c r="D10" s="28" t="s">
        <v>38</v>
      </c>
      <c r="E10" s="13"/>
      <c r="F10" s="9"/>
      <c r="G10" s="2"/>
      <c r="H10" s="2"/>
      <c r="I10" s="2"/>
      <c r="J10" s="2"/>
      <c r="K10" s="2"/>
      <c r="L10" s="2"/>
      <c r="M10" s="2"/>
      <c r="N10" s="2"/>
      <c r="O10" s="2"/>
      <c r="P10" s="2"/>
      <c r="Q10" s="4"/>
      <c r="R10" s="13">
        <f t="shared" si="0"/>
        <v>0</v>
      </c>
      <c r="S10" s="13"/>
      <c r="T10" s="13"/>
    </row>
    <row r="11" spans="2:20" ht="15" x14ac:dyDescent="0.25">
      <c r="B11" s="67"/>
      <c r="C11" s="61" t="s">
        <v>1</v>
      </c>
      <c r="D11" s="28" t="s">
        <v>132</v>
      </c>
      <c r="E11" s="13"/>
      <c r="F11" s="9"/>
      <c r="G11" s="2"/>
      <c r="H11" s="2"/>
      <c r="I11" s="2"/>
      <c r="J11" s="2"/>
      <c r="K11" s="2"/>
      <c r="L11" s="2"/>
      <c r="M11" s="2"/>
      <c r="N11" s="2"/>
      <c r="O11" s="2"/>
      <c r="P11" s="2"/>
      <c r="Q11" s="4"/>
      <c r="R11" s="13">
        <f t="shared" si="0"/>
        <v>0</v>
      </c>
      <c r="S11" s="13"/>
      <c r="T11" s="13"/>
    </row>
    <row r="12" spans="2:20" ht="15" x14ac:dyDescent="0.25">
      <c r="B12" s="67"/>
      <c r="C12" s="74" t="s">
        <v>133</v>
      </c>
      <c r="D12" s="75"/>
      <c r="E12" s="13"/>
      <c r="F12" s="9"/>
      <c r="G12" s="2"/>
      <c r="H12" s="2"/>
      <c r="I12" s="2"/>
      <c r="J12" s="2"/>
      <c r="K12" s="2"/>
      <c r="L12" s="2"/>
      <c r="M12" s="2"/>
      <c r="N12" s="2"/>
      <c r="O12" s="2"/>
      <c r="P12" s="2"/>
      <c r="Q12" s="4"/>
      <c r="R12" s="13">
        <f t="shared" si="0"/>
        <v>0</v>
      </c>
      <c r="S12" s="13"/>
      <c r="T12" s="13"/>
    </row>
    <row r="13" spans="2:20" ht="15" x14ac:dyDescent="0.25">
      <c r="B13" s="67"/>
      <c r="C13" s="74" t="s">
        <v>134</v>
      </c>
      <c r="D13" s="75"/>
      <c r="E13" s="13"/>
      <c r="F13" s="9"/>
      <c r="G13" s="2"/>
      <c r="H13" s="2"/>
      <c r="I13" s="2"/>
      <c r="J13" s="2"/>
      <c r="K13" s="2"/>
      <c r="L13" s="2"/>
      <c r="M13" s="2"/>
      <c r="N13" s="2"/>
      <c r="O13" s="2"/>
      <c r="P13" s="2"/>
      <c r="Q13" s="4"/>
      <c r="R13" s="13">
        <f t="shared" si="0"/>
        <v>0</v>
      </c>
      <c r="S13" s="13"/>
      <c r="T13" s="13"/>
    </row>
    <row r="14" spans="2:20" ht="48" customHeight="1" thickBot="1" x14ac:dyDescent="0.3">
      <c r="B14" s="82"/>
      <c r="C14" s="76" t="s">
        <v>135</v>
      </c>
      <c r="D14" s="77"/>
      <c r="E14" s="26">
        <f t="shared" ref="E14:Q14" si="4">E9+E10+E12-E11-E13</f>
        <v>0</v>
      </c>
      <c r="F14" s="35">
        <f t="shared" si="4"/>
        <v>0</v>
      </c>
      <c r="G14" s="6">
        <f t="shared" si="4"/>
        <v>0</v>
      </c>
      <c r="H14" s="6">
        <f t="shared" si="4"/>
        <v>0</v>
      </c>
      <c r="I14" s="6">
        <f t="shared" si="4"/>
        <v>0</v>
      </c>
      <c r="J14" s="6">
        <f t="shared" si="4"/>
        <v>0</v>
      </c>
      <c r="K14" s="6">
        <f t="shared" si="4"/>
        <v>0</v>
      </c>
      <c r="L14" s="6">
        <f t="shared" si="4"/>
        <v>0</v>
      </c>
      <c r="M14" s="6">
        <f t="shared" si="4"/>
        <v>0</v>
      </c>
      <c r="N14" s="6">
        <f t="shared" si="4"/>
        <v>0</v>
      </c>
      <c r="O14" s="6">
        <f t="shared" si="4"/>
        <v>0</v>
      </c>
      <c r="P14" s="6">
        <f t="shared" si="4"/>
        <v>0</v>
      </c>
      <c r="Q14" s="25">
        <f t="shared" si="4"/>
        <v>0</v>
      </c>
      <c r="R14" s="26">
        <f t="shared" si="0"/>
        <v>0</v>
      </c>
      <c r="S14" s="26">
        <f>S9+S10+S12-S11-S13</f>
        <v>0</v>
      </c>
      <c r="T14" s="26">
        <f>T9+T10+T12-T11-T13</f>
        <v>0</v>
      </c>
    </row>
    <row r="15" spans="2:20" ht="15" x14ac:dyDescent="0.25">
      <c r="B15" s="66" t="s">
        <v>126</v>
      </c>
      <c r="C15" s="78" t="s">
        <v>39</v>
      </c>
      <c r="D15" s="79"/>
      <c r="E15" s="40"/>
      <c r="F15" s="37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9"/>
      <c r="R15" s="40">
        <f t="shared" si="0"/>
        <v>0</v>
      </c>
      <c r="S15" s="40"/>
      <c r="T15" s="40"/>
    </row>
    <row r="16" spans="2:20" ht="15" x14ac:dyDescent="0.25">
      <c r="B16" s="67"/>
      <c r="C16" s="72" t="s">
        <v>40</v>
      </c>
      <c r="D16" s="73"/>
      <c r="E16" s="13"/>
      <c r="F16" s="9"/>
      <c r="G16" s="2"/>
      <c r="H16" s="2"/>
      <c r="I16" s="2"/>
      <c r="J16" s="2"/>
      <c r="K16" s="2"/>
      <c r="L16" s="2"/>
      <c r="M16" s="2"/>
      <c r="N16" s="2"/>
      <c r="O16" s="2"/>
      <c r="P16" s="2"/>
      <c r="Q16" s="4"/>
      <c r="R16" s="13">
        <f t="shared" si="0"/>
        <v>0</v>
      </c>
      <c r="S16" s="13"/>
      <c r="T16" s="13"/>
    </row>
    <row r="17" spans="2:20" ht="29.45" customHeight="1" thickBot="1" x14ac:dyDescent="0.3">
      <c r="B17" s="68"/>
      <c r="C17" s="64" t="s">
        <v>41</v>
      </c>
      <c r="D17" s="65"/>
      <c r="E17" s="14">
        <f>E15-E16</f>
        <v>0</v>
      </c>
      <c r="F17" s="10">
        <f t="shared" ref="F17:Q17" si="5">F15-F16</f>
        <v>0</v>
      </c>
      <c r="G17" s="11">
        <f t="shared" si="5"/>
        <v>0</v>
      </c>
      <c r="H17" s="11">
        <f t="shared" si="5"/>
        <v>0</v>
      </c>
      <c r="I17" s="11">
        <f t="shared" si="5"/>
        <v>0</v>
      </c>
      <c r="J17" s="11">
        <f t="shared" si="5"/>
        <v>0</v>
      </c>
      <c r="K17" s="11">
        <f t="shared" si="5"/>
        <v>0</v>
      </c>
      <c r="L17" s="11">
        <f t="shared" si="5"/>
        <v>0</v>
      </c>
      <c r="M17" s="11">
        <f t="shared" si="5"/>
        <v>0</v>
      </c>
      <c r="N17" s="11">
        <f t="shared" si="5"/>
        <v>0</v>
      </c>
      <c r="O17" s="11">
        <f t="shared" si="5"/>
        <v>0</v>
      </c>
      <c r="P17" s="11">
        <f t="shared" si="5"/>
        <v>0</v>
      </c>
      <c r="Q17" s="12">
        <f t="shared" si="5"/>
        <v>0</v>
      </c>
      <c r="R17" s="14">
        <f t="shared" si="0"/>
        <v>0</v>
      </c>
      <c r="S17" s="14">
        <f t="shared" ref="S17" si="6">S15-S16</f>
        <v>0</v>
      </c>
      <c r="T17" s="14">
        <f t="shared" ref="T17" si="7">T15-T16</f>
        <v>0</v>
      </c>
    </row>
    <row r="18" spans="2:20" ht="15" x14ac:dyDescent="0.25">
      <c r="B18" s="69" t="s">
        <v>117</v>
      </c>
      <c r="C18" s="70" t="s">
        <v>42</v>
      </c>
      <c r="D18" s="71"/>
      <c r="E18" s="15"/>
      <c r="F18" s="36"/>
      <c r="G18" s="7"/>
      <c r="H18" s="7"/>
      <c r="I18" s="7"/>
      <c r="J18" s="7"/>
      <c r="K18" s="7"/>
      <c r="L18" s="7"/>
      <c r="M18" s="7"/>
      <c r="N18" s="7"/>
      <c r="O18" s="7"/>
      <c r="P18" s="7"/>
      <c r="Q18" s="17"/>
      <c r="R18" s="15">
        <f t="shared" si="0"/>
        <v>0</v>
      </c>
      <c r="S18" s="15"/>
      <c r="T18" s="15"/>
    </row>
    <row r="19" spans="2:20" ht="15" x14ac:dyDescent="0.25">
      <c r="B19" s="67"/>
      <c r="C19" s="72" t="s">
        <v>43</v>
      </c>
      <c r="D19" s="73"/>
      <c r="E19" s="13"/>
      <c r="F19" s="9"/>
      <c r="G19" s="2"/>
      <c r="H19" s="2"/>
      <c r="I19" s="2"/>
      <c r="J19" s="2"/>
      <c r="K19" s="2"/>
      <c r="L19" s="2"/>
      <c r="M19" s="2"/>
      <c r="N19" s="2"/>
      <c r="O19" s="2"/>
      <c r="P19" s="2"/>
      <c r="Q19" s="4"/>
      <c r="R19" s="13">
        <f t="shared" si="0"/>
        <v>0</v>
      </c>
      <c r="S19" s="13"/>
      <c r="T19" s="13"/>
    </row>
    <row r="20" spans="2:20" ht="34.5" customHeight="1" thickBot="1" x14ac:dyDescent="0.3">
      <c r="B20" s="68"/>
      <c r="C20" s="64" t="s">
        <v>44</v>
      </c>
      <c r="D20" s="65"/>
      <c r="E20" s="14">
        <f>E18-E19</f>
        <v>0</v>
      </c>
      <c r="F20" s="10">
        <f t="shared" ref="F20:Q20" si="8">F18-F19</f>
        <v>0</v>
      </c>
      <c r="G20" s="11">
        <f t="shared" si="8"/>
        <v>0</v>
      </c>
      <c r="H20" s="11">
        <f t="shared" si="8"/>
        <v>0</v>
      </c>
      <c r="I20" s="11">
        <f t="shared" si="8"/>
        <v>0</v>
      </c>
      <c r="J20" s="11">
        <f t="shared" si="8"/>
        <v>0</v>
      </c>
      <c r="K20" s="11">
        <f t="shared" si="8"/>
        <v>0</v>
      </c>
      <c r="L20" s="11">
        <f t="shared" si="8"/>
        <v>0</v>
      </c>
      <c r="M20" s="11">
        <f t="shared" si="8"/>
        <v>0</v>
      </c>
      <c r="N20" s="11">
        <f t="shared" si="8"/>
        <v>0</v>
      </c>
      <c r="O20" s="11">
        <f t="shared" si="8"/>
        <v>0</v>
      </c>
      <c r="P20" s="11">
        <f t="shared" si="8"/>
        <v>0</v>
      </c>
      <c r="Q20" s="12">
        <f t="shared" si="8"/>
        <v>0</v>
      </c>
      <c r="R20" s="14">
        <f t="shared" si="0"/>
        <v>0</v>
      </c>
      <c r="S20" s="14">
        <f t="shared" ref="S20" si="9">S18-S19</f>
        <v>0</v>
      </c>
      <c r="T20" s="14">
        <f t="shared" ref="T20" si="10">T18-T19</f>
        <v>0</v>
      </c>
    </row>
    <row r="21" spans="2:20" ht="28.5" customHeight="1" x14ac:dyDescent="0.25">
      <c r="B21" s="66" t="s">
        <v>107</v>
      </c>
      <c r="C21" s="94" t="s">
        <v>141</v>
      </c>
      <c r="D21" s="79"/>
      <c r="E21" s="40"/>
      <c r="F21" s="37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9"/>
      <c r="R21" s="40">
        <f t="shared" si="0"/>
        <v>0</v>
      </c>
      <c r="S21" s="40"/>
      <c r="T21" s="40"/>
    </row>
    <row r="22" spans="2:20" ht="15" x14ac:dyDescent="0.25">
      <c r="B22" s="67"/>
      <c r="C22" s="72" t="s">
        <v>45</v>
      </c>
      <c r="D22" s="73"/>
      <c r="E22" s="13"/>
      <c r="F22" s="9"/>
      <c r="G22" s="2"/>
      <c r="H22" s="2"/>
      <c r="I22" s="2"/>
      <c r="J22" s="2"/>
      <c r="K22" s="2"/>
      <c r="L22" s="2"/>
      <c r="M22" s="2"/>
      <c r="N22" s="2"/>
      <c r="O22" s="2"/>
      <c r="P22" s="2"/>
      <c r="Q22" s="4"/>
      <c r="R22" s="13">
        <f t="shared" si="0"/>
        <v>0</v>
      </c>
      <c r="S22" s="13"/>
      <c r="T22" s="13"/>
    </row>
    <row r="23" spans="2:20" ht="27.95" customHeight="1" thickBot="1" x14ac:dyDescent="0.3">
      <c r="B23" s="67"/>
      <c r="C23" s="95" t="s">
        <v>46</v>
      </c>
      <c r="D23" s="96"/>
      <c r="E23" s="13">
        <f>E21+E22</f>
        <v>0</v>
      </c>
      <c r="F23" s="9">
        <f t="shared" ref="F23:Q23" si="11">F21+F22</f>
        <v>0</v>
      </c>
      <c r="G23" s="2">
        <f t="shared" si="11"/>
        <v>0</v>
      </c>
      <c r="H23" s="2">
        <f t="shared" si="11"/>
        <v>0</v>
      </c>
      <c r="I23" s="2">
        <f t="shared" si="11"/>
        <v>0</v>
      </c>
      <c r="J23" s="2">
        <f t="shared" si="11"/>
        <v>0</v>
      </c>
      <c r="K23" s="2">
        <f t="shared" si="11"/>
        <v>0</v>
      </c>
      <c r="L23" s="2">
        <f t="shared" si="11"/>
        <v>0</v>
      </c>
      <c r="M23" s="2">
        <f t="shared" si="11"/>
        <v>0</v>
      </c>
      <c r="N23" s="2">
        <f t="shared" si="11"/>
        <v>0</v>
      </c>
      <c r="O23" s="2">
        <f t="shared" si="11"/>
        <v>0</v>
      </c>
      <c r="P23" s="2">
        <f t="shared" si="11"/>
        <v>0</v>
      </c>
      <c r="Q23" s="4">
        <f t="shared" si="11"/>
        <v>0</v>
      </c>
      <c r="R23" s="13">
        <f t="shared" si="0"/>
        <v>0</v>
      </c>
      <c r="S23" s="13">
        <f t="shared" ref="S23" si="12">S21+S22</f>
        <v>0</v>
      </c>
      <c r="T23" s="13">
        <f t="shared" ref="T23" si="13">T21+T22</f>
        <v>0</v>
      </c>
    </row>
    <row r="24" spans="2:20" ht="14.45" customHeight="1" x14ac:dyDescent="0.25">
      <c r="B24" s="66" t="s">
        <v>32</v>
      </c>
      <c r="C24" s="84" t="s">
        <v>47</v>
      </c>
      <c r="D24" s="91"/>
      <c r="E24" s="40"/>
      <c r="F24" s="37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47"/>
      <c r="R24" s="40">
        <f t="shared" si="0"/>
        <v>0</v>
      </c>
      <c r="S24" s="40"/>
      <c r="T24" s="40"/>
    </row>
    <row r="25" spans="2:20" ht="15" x14ac:dyDescent="0.25">
      <c r="B25" s="67"/>
      <c r="C25" s="92" t="s">
        <v>125</v>
      </c>
      <c r="D25" s="93"/>
      <c r="E25" s="13"/>
      <c r="F25" s="9"/>
      <c r="G25" s="2"/>
      <c r="H25" s="2"/>
      <c r="I25" s="2"/>
      <c r="J25" s="2"/>
      <c r="K25" s="2"/>
      <c r="L25" s="2"/>
      <c r="M25" s="2"/>
      <c r="N25" s="2"/>
      <c r="O25" s="2"/>
      <c r="P25" s="2"/>
      <c r="Q25" s="46"/>
      <c r="R25" s="13">
        <f t="shared" si="0"/>
        <v>0</v>
      </c>
      <c r="S25" s="13"/>
      <c r="T25" s="13"/>
    </row>
    <row r="26" spans="2:20" ht="27.95" customHeight="1" thickBot="1" x14ac:dyDescent="0.3">
      <c r="B26" s="68"/>
      <c r="C26" s="88" t="s">
        <v>48</v>
      </c>
      <c r="D26" s="89"/>
      <c r="E26" s="14">
        <f>SUM(E24:E25)</f>
        <v>0</v>
      </c>
      <c r="F26" s="10">
        <f t="shared" ref="F26:T26" si="14">SUM(F24:F25)</f>
        <v>0</v>
      </c>
      <c r="G26" s="11">
        <f t="shared" si="14"/>
        <v>0</v>
      </c>
      <c r="H26" s="11">
        <f t="shared" si="14"/>
        <v>0</v>
      </c>
      <c r="I26" s="11">
        <f t="shared" si="14"/>
        <v>0</v>
      </c>
      <c r="J26" s="11">
        <f t="shared" si="14"/>
        <v>0</v>
      </c>
      <c r="K26" s="11">
        <f t="shared" si="14"/>
        <v>0</v>
      </c>
      <c r="L26" s="11">
        <f t="shared" si="14"/>
        <v>0</v>
      </c>
      <c r="M26" s="11">
        <f t="shared" si="14"/>
        <v>0</v>
      </c>
      <c r="N26" s="11">
        <f t="shared" si="14"/>
        <v>0</v>
      </c>
      <c r="O26" s="11">
        <f t="shared" si="14"/>
        <v>0</v>
      </c>
      <c r="P26" s="11">
        <f t="shared" si="14"/>
        <v>0</v>
      </c>
      <c r="Q26" s="51">
        <f t="shared" si="14"/>
        <v>0</v>
      </c>
      <c r="R26" s="14">
        <f t="shared" si="0"/>
        <v>0</v>
      </c>
      <c r="S26" s="14">
        <f t="shared" si="14"/>
        <v>0</v>
      </c>
      <c r="T26" s="14">
        <f t="shared" si="14"/>
        <v>0</v>
      </c>
    </row>
    <row r="27" spans="2:20" ht="20.100000000000001" customHeight="1" x14ac:dyDescent="0.25">
      <c r="B27" s="42"/>
    </row>
  </sheetData>
  <mergeCells count="33">
    <mergeCell ref="B24:B26"/>
    <mergeCell ref="C26:D26"/>
    <mergeCell ref="B3:D4"/>
    <mergeCell ref="E3:E4"/>
    <mergeCell ref="C8:D8"/>
    <mergeCell ref="C24:D24"/>
    <mergeCell ref="C25:D25"/>
    <mergeCell ref="B21:B23"/>
    <mergeCell ref="C21:D21"/>
    <mergeCell ref="C22:D22"/>
    <mergeCell ref="C23:D23"/>
    <mergeCell ref="T3:T4"/>
    <mergeCell ref="C5:D5"/>
    <mergeCell ref="C6:D6"/>
    <mergeCell ref="C7:D7"/>
    <mergeCell ref="B2:D2"/>
    <mergeCell ref="F2:R2"/>
    <mergeCell ref="E1:T1"/>
    <mergeCell ref="C17:D17"/>
    <mergeCell ref="B15:B17"/>
    <mergeCell ref="B18:B20"/>
    <mergeCell ref="C18:D18"/>
    <mergeCell ref="C19:D19"/>
    <mergeCell ref="C20:D20"/>
    <mergeCell ref="C16:D16"/>
    <mergeCell ref="C12:D12"/>
    <mergeCell ref="C13:D13"/>
    <mergeCell ref="C14:D14"/>
    <mergeCell ref="C15:D15"/>
    <mergeCell ref="B5:B8"/>
    <mergeCell ref="C9:C10"/>
    <mergeCell ref="B9:B14"/>
    <mergeCell ref="S3:S4"/>
  </mergeCells>
  <phoneticPr fontId="6" type="noConversion"/>
  <pageMargins left="0.7" right="0.7" top="0.75" bottom="0.75" header="0.3" footer="0.3"/>
  <pageSetup orientation="portrait" r:id="rId1"/>
  <ignoredErrors>
    <ignoredError sqref="R8 R14 R17 R20 R23 R2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4"/>
  <sheetViews>
    <sheetView zoomScale="70" zoomScaleNormal="70" workbookViewId="0">
      <selection activeCell="B3" sqref="B3:B4"/>
    </sheetView>
  </sheetViews>
  <sheetFormatPr defaultColWidth="12.5703125" defaultRowHeight="20.100000000000001" customHeight="1" x14ac:dyDescent="0.25"/>
  <cols>
    <col min="1" max="1" width="12.5703125" style="1"/>
    <col min="2" max="2" width="40.5703125" style="1" customWidth="1"/>
    <col min="3" max="15" width="9.5703125" style="1" customWidth="1"/>
    <col min="16" max="16" width="18.140625" style="1" customWidth="1"/>
    <col min="17" max="16384" width="12.5703125" style="1"/>
  </cols>
  <sheetData>
    <row r="1" spans="2:19" ht="20.100000000000001" customHeight="1" thickBot="1" x14ac:dyDescent="0.3">
      <c r="C1" s="62" t="s">
        <v>20</v>
      </c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</row>
    <row r="2" spans="2:19" ht="20.100000000000001" customHeight="1" thickBot="1" x14ac:dyDescent="0.3">
      <c r="B2" s="44">
        <v>1</v>
      </c>
      <c r="C2" s="45">
        <v>2</v>
      </c>
      <c r="D2" s="87" t="s">
        <v>27</v>
      </c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44">
        <v>16</v>
      </c>
      <c r="R2" s="45">
        <v>17</v>
      </c>
      <c r="S2" s="45">
        <v>18</v>
      </c>
    </row>
    <row r="3" spans="2:19" ht="24.75" customHeight="1" thickBot="1" x14ac:dyDescent="0.3">
      <c r="B3" s="87" t="s">
        <v>19</v>
      </c>
      <c r="C3" s="83" t="s">
        <v>24</v>
      </c>
      <c r="D3" s="18">
        <v>3</v>
      </c>
      <c r="E3" s="44">
        <v>4</v>
      </c>
      <c r="F3" s="45">
        <v>5</v>
      </c>
      <c r="G3" s="18">
        <v>6</v>
      </c>
      <c r="H3" s="44">
        <v>7</v>
      </c>
      <c r="I3" s="45">
        <v>8</v>
      </c>
      <c r="J3" s="18">
        <v>9</v>
      </c>
      <c r="K3" s="44">
        <v>10</v>
      </c>
      <c r="L3" s="45">
        <v>11</v>
      </c>
      <c r="M3" s="18">
        <v>12</v>
      </c>
      <c r="N3" s="44">
        <v>13</v>
      </c>
      <c r="O3" s="45">
        <v>14</v>
      </c>
      <c r="P3" s="18">
        <v>15</v>
      </c>
      <c r="Q3" s="97" t="s">
        <v>14</v>
      </c>
      <c r="R3" s="97" t="s">
        <v>15</v>
      </c>
      <c r="S3" s="97" t="s">
        <v>88</v>
      </c>
    </row>
    <row r="4" spans="2:19" ht="57.6" customHeight="1" thickBot="1" x14ac:dyDescent="0.3">
      <c r="B4" s="87"/>
      <c r="C4" s="83"/>
      <c r="D4" s="18" t="s">
        <v>3</v>
      </c>
      <c r="E4" s="18" t="s">
        <v>4</v>
      </c>
      <c r="F4" s="18" t="s">
        <v>5</v>
      </c>
      <c r="G4" s="18" t="s">
        <v>6</v>
      </c>
      <c r="H4" s="18" t="s">
        <v>7</v>
      </c>
      <c r="I4" s="18" t="s">
        <v>8</v>
      </c>
      <c r="J4" s="18" t="s">
        <v>9</v>
      </c>
      <c r="K4" s="18" t="s">
        <v>10</v>
      </c>
      <c r="L4" s="18" t="s">
        <v>11</v>
      </c>
      <c r="M4" s="18" t="s">
        <v>12</v>
      </c>
      <c r="N4" s="23" t="s">
        <v>13</v>
      </c>
      <c r="O4" s="23" t="s">
        <v>16</v>
      </c>
      <c r="P4" s="48" t="s">
        <v>29</v>
      </c>
      <c r="Q4" s="97"/>
      <c r="R4" s="97"/>
      <c r="S4" s="97"/>
    </row>
    <row r="5" spans="2:19" ht="15" x14ac:dyDescent="0.25">
      <c r="B5" s="20" t="s">
        <v>49</v>
      </c>
      <c r="C5" s="15"/>
      <c r="D5" s="8"/>
      <c r="E5" s="7"/>
      <c r="F5" s="7"/>
      <c r="G5" s="7"/>
      <c r="H5" s="7"/>
      <c r="I5" s="7"/>
      <c r="J5" s="7"/>
      <c r="K5" s="7"/>
      <c r="L5" s="7"/>
      <c r="M5" s="7"/>
      <c r="N5" s="7"/>
      <c r="O5" s="17"/>
      <c r="P5" s="15">
        <f>SUM(D5:O5)</f>
        <v>0</v>
      </c>
      <c r="Q5" s="15"/>
      <c r="R5" s="15"/>
      <c r="S5" s="98"/>
    </row>
    <row r="6" spans="2:19" ht="15" x14ac:dyDescent="0.25">
      <c r="B6" s="19" t="s">
        <v>86</v>
      </c>
      <c r="C6" s="13"/>
      <c r="D6" s="5"/>
      <c r="E6" s="2"/>
      <c r="F6" s="2"/>
      <c r="G6" s="2"/>
      <c r="H6" s="2"/>
      <c r="I6" s="2"/>
      <c r="J6" s="2"/>
      <c r="K6" s="2"/>
      <c r="L6" s="2"/>
      <c r="M6" s="2"/>
      <c r="N6" s="2"/>
      <c r="O6" s="4"/>
      <c r="P6" s="13">
        <f t="shared" ref="P6:P10" si="0">SUM(D6:O6)</f>
        <v>0</v>
      </c>
      <c r="Q6" s="13"/>
      <c r="R6" s="13"/>
      <c r="S6" s="99"/>
    </row>
    <row r="7" spans="2:19" ht="15" x14ac:dyDescent="0.25">
      <c r="B7" s="19" t="s">
        <v>51</v>
      </c>
      <c r="C7" s="13"/>
      <c r="D7" s="5"/>
      <c r="E7" s="2"/>
      <c r="F7" s="2"/>
      <c r="G7" s="2"/>
      <c r="H7" s="2"/>
      <c r="I7" s="2"/>
      <c r="J7" s="2"/>
      <c r="K7" s="2"/>
      <c r="L7" s="2"/>
      <c r="M7" s="2"/>
      <c r="N7" s="2"/>
      <c r="O7" s="4"/>
      <c r="P7" s="13">
        <f t="shared" si="0"/>
        <v>0</v>
      </c>
      <c r="Q7" s="13"/>
      <c r="R7" s="13"/>
      <c r="S7" s="99"/>
    </row>
    <row r="8" spans="2:19" ht="30.75" thickBot="1" x14ac:dyDescent="0.3">
      <c r="B8" s="53" t="s">
        <v>54</v>
      </c>
      <c r="C8" s="14">
        <f>C5+C7-C6</f>
        <v>0</v>
      </c>
      <c r="D8" s="41">
        <f t="shared" ref="D8:O8" si="1">D5+D7-D6</f>
        <v>0</v>
      </c>
      <c r="E8" s="11">
        <f t="shared" si="1"/>
        <v>0</v>
      </c>
      <c r="F8" s="11">
        <f t="shared" si="1"/>
        <v>0</v>
      </c>
      <c r="G8" s="11">
        <f t="shared" si="1"/>
        <v>0</v>
      </c>
      <c r="H8" s="11">
        <f t="shared" si="1"/>
        <v>0</v>
      </c>
      <c r="I8" s="11">
        <f t="shared" si="1"/>
        <v>0</v>
      </c>
      <c r="J8" s="11">
        <f t="shared" si="1"/>
        <v>0</v>
      </c>
      <c r="K8" s="11">
        <f t="shared" si="1"/>
        <v>0</v>
      </c>
      <c r="L8" s="11">
        <f t="shared" si="1"/>
        <v>0</v>
      </c>
      <c r="M8" s="11">
        <f t="shared" si="1"/>
        <v>0</v>
      </c>
      <c r="N8" s="11">
        <f t="shared" si="1"/>
        <v>0</v>
      </c>
      <c r="O8" s="12">
        <f t="shared" si="1"/>
        <v>0</v>
      </c>
      <c r="P8" s="14">
        <f>SUM(D8:O8)</f>
        <v>0</v>
      </c>
      <c r="Q8" s="14">
        <f t="shared" ref="Q8" si="2">Q5+Q7-Q6</f>
        <v>0</v>
      </c>
      <c r="R8" s="14">
        <f t="shared" ref="R8" si="3">R5+R7-R6</f>
        <v>0</v>
      </c>
      <c r="S8" s="99"/>
    </row>
    <row r="9" spans="2:19" ht="15" x14ac:dyDescent="0.25">
      <c r="B9" s="19" t="s">
        <v>52</v>
      </c>
      <c r="C9" s="13"/>
      <c r="D9" s="5"/>
      <c r="E9" s="2"/>
      <c r="F9" s="2"/>
      <c r="G9" s="2"/>
      <c r="H9" s="2"/>
      <c r="I9" s="2"/>
      <c r="J9" s="2"/>
      <c r="K9" s="2"/>
      <c r="L9" s="2"/>
      <c r="M9" s="2"/>
      <c r="N9" s="2"/>
      <c r="O9" s="4"/>
      <c r="P9" s="13">
        <f t="shared" si="0"/>
        <v>0</v>
      </c>
      <c r="Q9" s="13"/>
      <c r="R9" s="13"/>
      <c r="S9" s="99"/>
    </row>
    <row r="10" spans="2:19" ht="15.75" thickBot="1" x14ac:dyDescent="0.3">
      <c r="B10" s="52" t="s">
        <v>53</v>
      </c>
      <c r="C10" s="14"/>
      <c r="D10" s="4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2"/>
      <c r="P10" s="14">
        <f t="shared" si="0"/>
        <v>0</v>
      </c>
      <c r="Q10" s="14"/>
      <c r="R10" s="14"/>
      <c r="S10" s="100"/>
    </row>
    <row r="11" spans="2:19" customFormat="1" ht="20.100000000000001" customHeight="1" x14ac:dyDescent="0.25"/>
    <row r="12" spans="2:19" customFormat="1" ht="20.100000000000001" customHeight="1" x14ac:dyDescent="0.25"/>
    <row r="13" spans="2:19" customFormat="1" ht="20.100000000000001" customHeight="1" x14ac:dyDescent="0.25">
      <c r="D13" s="1"/>
    </row>
    <row r="14" spans="2:19" customFormat="1" ht="20.100000000000001" customHeight="1" x14ac:dyDescent="0.25"/>
    <row r="15" spans="2:19" customFormat="1" ht="20.100000000000001" customHeight="1" x14ac:dyDescent="0.25"/>
    <row r="16" spans="2:19" customFormat="1" ht="20.100000000000001" customHeight="1" x14ac:dyDescent="0.25"/>
    <row r="17" customFormat="1" ht="20.100000000000001" customHeight="1" x14ac:dyDescent="0.25"/>
    <row r="18" customFormat="1" ht="20.100000000000001" customHeight="1" x14ac:dyDescent="0.25"/>
    <row r="19" customFormat="1" ht="20.100000000000001" customHeight="1" x14ac:dyDescent="0.25"/>
    <row r="20" customFormat="1" ht="20.100000000000001" customHeight="1" x14ac:dyDescent="0.25"/>
    <row r="21" customFormat="1" ht="20.100000000000001" customHeight="1" x14ac:dyDescent="0.25"/>
    <row r="22" customFormat="1" ht="20.100000000000001" customHeight="1" x14ac:dyDescent="0.25"/>
    <row r="23" customFormat="1" ht="20.100000000000001" customHeight="1" x14ac:dyDescent="0.25"/>
    <row r="24" customFormat="1" ht="20.100000000000001" customHeight="1" x14ac:dyDescent="0.25"/>
  </sheetData>
  <mergeCells count="8">
    <mergeCell ref="S3:S4"/>
    <mergeCell ref="S5:S10"/>
    <mergeCell ref="C1:R1"/>
    <mergeCell ref="B3:B4"/>
    <mergeCell ref="C3:C4"/>
    <mergeCell ref="Q3:Q4"/>
    <mergeCell ref="R3:R4"/>
    <mergeCell ref="D2:P2"/>
  </mergeCells>
  <pageMargins left="0.7" right="0.7" top="0.75" bottom="0.75" header="0.3" footer="0.3"/>
  <ignoredErrors>
    <ignoredError sqref="P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28"/>
  <sheetViews>
    <sheetView zoomScale="70" zoomScaleNormal="70" workbookViewId="0">
      <selection activeCell="G7" sqref="G7"/>
    </sheetView>
  </sheetViews>
  <sheetFormatPr defaultColWidth="12.5703125" defaultRowHeight="20.100000000000001" customHeight="1" x14ac:dyDescent="0.25"/>
  <cols>
    <col min="1" max="1" width="12.5703125" style="1"/>
    <col min="2" max="2" width="15.5703125" style="1" customWidth="1"/>
    <col min="3" max="3" width="23.85546875" style="1" customWidth="1"/>
    <col min="4" max="16" width="9.5703125" style="1" customWidth="1"/>
    <col min="17" max="17" width="20.85546875" style="1" customWidth="1"/>
    <col min="18" max="16384" width="12.5703125" style="1"/>
  </cols>
  <sheetData>
    <row r="1" spans="2:20" ht="20.100000000000001" customHeight="1" thickBot="1" x14ac:dyDescent="0.3">
      <c r="D1" s="62" t="s">
        <v>123</v>
      </c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</row>
    <row r="2" spans="2:20" ht="20.100000000000001" customHeight="1" thickBot="1" x14ac:dyDescent="0.3">
      <c r="B2" s="86">
        <v>1</v>
      </c>
      <c r="C2" s="86"/>
      <c r="D2" s="45">
        <v>2</v>
      </c>
      <c r="E2" s="87" t="s">
        <v>27</v>
      </c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45">
        <v>16</v>
      </c>
      <c r="S2" s="18">
        <v>17</v>
      </c>
      <c r="T2" s="18">
        <v>18</v>
      </c>
    </row>
    <row r="3" spans="2:20" ht="27.75" customHeight="1" thickBot="1" x14ac:dyDescent="0.3">
      <c r="B3" s="87" t="s">
        <v>85</v>
      </c>
      <c r="C3" s="87"/>
      <c r="D3" s="83" t="s">
        <v>24</v>
      </c>
      <c r="E3" s="18">
        <v>3</v>
      </c>
      <c r="F3" s="45">
        <v>4</v>
      </c>
      <c r="G3" s="18">
        <v>5</v>
      </c>
      <c r="H3" s="45">
        <v>6</v>
      </c>
      <c r="I3" s="18">
        <v>7</v>
      </c>
      <c r="J3" s="45">
        <v>8</v>
      </c>
      <c r="K3" s="18">
        <v>9</v>
      </c>
      <c r="L3" s="45">
        <v>10</v>
      </c>
      <c r="M3" s="18">
        <v>11</v>
      </c>
      <c r="N3" s="45">
        <v>12</v>
      </c>
      <c r="O3" s="18">
        <v>13</v>
      </c>
      <c r="P3" s="45">
        <v>14</v>
      </c>
      <c r="Q3" s="18">
        <v>15</v>
      </c>
      <c r="R3" s="83" t="s">
        <v>14</v>
      </c>
      <c r="S3" s="83" t="s">
        <v>15</v>
      </c>
      <c r="T3" s="83" t="s">
        <v>89</v>
      </c>
    </row>
    <row r="4" spans="2:20" ht="63" customHeight="1" thickBot="1" x14ac:dyDescent="0.3">
      <c r="B4" s="87"/>
      <c r="C4" s="87"/>
      <c r="D4" s="83"/>
      <c r="E4" s="44" t="s">
        <v>3</v>
      </c>
      <c r="F4" s="44" t="s">
        <v>4</v>
      </c>
      <c r="G4" s="44" t="s">
        <v>5</v>
      </c>
      <c r="H4" s="44" t="s">
        <v>6</v>
      </c>
      <c r="I4" s="44" t="s">
        <v>7</v>
      </c>
      <c r="J4" s="44" t="s">
        <v>8</v>
      </c>
      <c r="K4" s="44" t="s">
        <v>9</v>
      </c>
      <c r="L4" s="44" t="s">
        <v>10</v>
      </c>
      <c r="M4" s="44" t="s">
        <v>11</v>
      </c>
      <c r="N4" s="44" t="s">
        <v>12</v>
      </c>
      <c r="O4" s="44" t="s">
        <v>13</v>
      </c>
      <c r="P4" s="44" t="s">
        <v>16</v>
      </c>
      <c r="Q4" s="48" t="s">
        <v>29</v>
      </c>
      <c r="R4" s="83"/>
      <c r="S4" s="83"/>
      <c r="T4" s="83"/>
    </row>
    <row r="5" spans="2:20" ht="20.100000000000001" customHeight="1" x14ac:dyDescent="0.25">
      <c r="B5" s="106" t="s">
        <v>55</v>
      </c>
      <c r="C5" s="107"/>
      <c r="D5" s="15"/>
      <c r="E5" s="8"/>
      <c r="F5" s="7"/>
      <c r="G5" s="7"/>
      <c r="H5" s="7"/>
      <c r="I5" s="7"/>
      <c r="J5" s="7"/>
      <c r="K5" s="7"/>
      <c r="L5" s="7"/>
      <c r="M5" s="7"/>
      <c r="N5" s="7"/>
      <c r="O5" s="7"/>
      <c r="P5" s="17"/>
      <c r="Q5" s="15">
        <f>SUM(E5:P5)</f>
        <v>0</v>
      </c>
      <c r="R5" s="29"/>
      <c r="S5" s="15"/>
      <c r="T5" s="101"/>
    </row>
    <row r="6" spans="2:20" ht="45" x14ac:dyDescent="0.25">
      <c r="B6" s="108" t="s">
        <v>124</v>
      </c>
      <c r="C6" s="27" t="s">
        <v>84</v>
      </c>
      <c r="D6" s="13"/>
      <c r="E6" s="5"/>
      <c r="F6" s="2"/>
      <c r="G6" s="2"/>
      <c r="H6" s="2"/>
      <c r="I6" s="2"/>
      <c r="J6" s="2"/>
      <c r="K6" s="2"/>
      <c r="L6" s="2"/>
      <c r="M6" s="2"/>
      <c r="N6" s="2"/>
      <c r="O6" s="2"/>
      <c r="P6" s="4"/>
      <c r="Q6" s="13">
        <f t="shared" ref="Q6:Q10" si="0">SUM(E6:P6)</f>
        <v>0</v>
      </c>
      <c r="R6" s="30"/>
      <c r="S6" s="13"/>
      <c r="T6" s="102"/>
    </row>
    <row r="7" spans="2:20" ht="20.100000000000001" customHeight="1" x14ac:dyDescent="0.25">
      <c r="B7" s="109"/>
      <c r="C7" s="28" t="s">
        <v>57</v>
      </c>
      <c r="D7" s="13"/>
      <c r="E7" s="5"/>
      <c r="F7" s="2"/>
      <c r="G7" s="2"/>
      <c r="H7" s="2"/>
      <c r="I7" s="2"/>
      <c r="J7" s="2"/>
      <c r="K7" s="2"/>
      <c r="L7" s="2"/>
      <c r="M7" s="2"/>
      <c r="N7" s="2"/>
      <c r="O7" s="2"/>
      <c r="P7" s="4"/>
      <c r="Q7" s="13">
        <f t="shared" si="0"/>
        <v>0</v>
      </c>
      <c r="R7" s="30"/>
      <c r="S7" s="13"/>
      <c r="T7" s="102"/>
    </row>
    <row r="8" spans="2:20" ht="30" x14ac:dyDescent="0.25">
      <c r="B8" s="110"/>
      <c r="C8" s="27" t="s">
        <v>119</v>
      </c>
      <c r="D8" s="13"/>
      <c r="E8" s="5"/>
      <c r="F8" s="2"/>
      <c r="G8" s="2"/>
      <c r="H8" s="2"/>
      <c r="I8" s="2"/>
      <c r="J8" s="2"/>
      <c r="K8" s="2"/>
      <c r="L8" s="2"/>
      <c r="M8" s="2"/>
      <c r="N8" s="2"/>
      <c r="O8" s="2"/>
      <c r="P8" s="4"/>
      <c r="Q8" s="13">
        <f t="shared" si="0"/>
        <v>0</v>
      </c>
      <c r="R8" s="30"/>
      <c r="S8" s="13"/>
      <c r="T8" s="102"/>
    </row>
    <row r="9" spans="2:20" ht="20.100000000000001" customHeight="1" thickBot="1" x14ac:dyDescent="0.3">
      <c r="B9" s="111" t="s">
        <v>56</v>
      </c>
      <c r="C9" s="112"/>
      <c r="D9" s="26"/>
      <c r="E9" s="24"/>
      <c r="F9" s="6"/>
      <c r="G9" s="6"/>
      <c r="H9" s="6"/>
      <c r="I9" s="6"/>
      <c r="J9" s="6"/>
      <c r="K9" s="6"/>
      <c r="L9" s="6"/>
      <c r="M9" s="6"/>
      <c r="N9" s="6"/>
      <c r="O9" s="6"/>
      <c r="P9" s="25"/>
      <c r="Q9" s="26">
        <f t="shared" si="0"/>
        <v>0</v>
      </c>
      <c r="R9" s="31"/>
      <c r="S9" s="26"/>
      <c r="T9" s="102"/>
    </row>
    <row r="10" spans="2:20" ht="32.1" customHeight="1" thickBot="1" x14ac:dyDescent="0.3">
      <c r="B10" s="104" t="s">
        <v>122</v>
      </c>
      <c r="C10" s="105"/>
      <c r="D10" s="18">
        <f>D6+D7+D8</f>
        <v>0</v>
      </c>
      <c r="E10" s="21">
        <f t="shared" ref="E10:S10" si="1">E6+E7+E8</f>
        <v>0</v>
      </c>
      <c r="F10" s="22">
        <f t="shared" si="1"/>
        <v>0</v>
      </c>
      <c r="G10" s="22">
        <f t="shared" si="1"/>
        <v>0</v>
      </c>
      <c r="H10" s="22">
        <f t="shared" si="1"/>
        <v>0</v>
      </c>
      <c r="I10" s="22">
        <f t="shared" si="1"/>
        <v>0</v>
      </c>
      <c r="J10" s="22">
        <f t="shared" si="1"/>
        <v>0</v>
      </c>
      <c r="K10" s="22">
        <f t="shared" si="1"/>
        <v>0</v>
      </c>
      <c r="L10" s="22">
        <f t="shared" si="1"/>
        <v>0</v>
      </c>
      <c r="M10" s="22">
        <f t="shared" si="1"/>
        <v>0</v>
      </c>
      <c r="N10" s="22">
        <f t="shared" si="1"/>
        <v>0</v>
      </c>
      <c r="O10" s="22">
        <f t="shared" si="1"/>
        <v>0</v>
      </c>
      <c r="P10" s="16">
        <f t="shared" si="1"/>
        <v>0</v>
      </c>
      <c r="Q10" s="18">
        <f t="shared" si="0"/>
        <v>0</v>
      </c>
      <c r="R10" s="32">
        <f t="shared" si="1"/>
        <v>0</v>
      </c>
      <c r="S10" s="18">
        <f t="shared" si="1"/>
        <v>0</v>
      </c>
      <c r="T10" s="103"/>
    </row>
    <row r="11" spans="2:20" customFormat="1" ht="20.100000000000001" customHeight="1" x14ac:dyDescent="0.25"/>
    <row r="12" spans="2:20" customFormat="1" ht="20.100000000000001" customHeight="1" x14ac:dyDescent="0.25"/>
    <row r="13" spans="2:20" customFormat="1" ht="20.100000000000001" customHeight="1" x14ac:dyDescent="0.25">
      <c r="E13" s="1"/>
    </row>
    <row r="14" spans="2:20" customFormat="1" ht="20.100000000000001" customHeight="1" x14ac:dyDescent="0.25"/>
    <row r="15" spans="2:20" customFormat="1" ht="20.100000000000001" customHeight="1" x14ac:dyDescent="0.25"/>
    <row r="16" spans="2:20" customFormat="1" ht="20.100000000000001" customHeight="1" x14ac:dyDescent="0.25"/>
    <row r="17" customFormat="1" ht="20.100000000000001" customHeight="1" x14ac:dyDescent="0.25"/>
    <row r="18" customFormat="1" ht="20.100000000000001" customHeight="1" x14ac:dyDescent="0.25"/>
    <row r="19" customFormat="1" ht="20.100000000000001" customHeight="1" x14ac:dyDescent="0.25"/>
    <row r="20" customFormat="1" ht="20.100000000000001" customHeight="1" x14ac:dyDescent="0.25"/>
    <row r="21" customFormat="1" ht="20.100000000000001" customHeight="1" x14ac:dyDescent="0.25"/>
    <row r="22" customFormat="1" ht="20.100000000000001" customHeight="1" x14ac:dyDescent="0.25"/>
    <row r="23" customFormat="1" ht="20.100000000000001" customHeight="1" x14ac:dyDescent="0.25"/>
    <row r="24" customFormat="1" ht="20.100000000000001" customHeight="1" x14ac:dyDescent="0.25"/>
    <row r="25" customFormat="1" ht="20.100000000000001" customHeight="1" x14ac:dyDescent="0.25"/>
    <row r="26" customFormat="1" ht="20.100000000000001" customHeight="1" x14ac:dyDescent="0.25"/>
    <row r="27" customFormat="1" ht="20.100000000000001" customHeight="1" x14ac:dyDescent="0.25"/>
    <row r="28" customFormat="1" ht="20.100000000000001" customHeight="1" x14ac:dyDescent="0.25"/>
  </sheetData>
  <mergeCells count="13">
    <mergeCell ref="T3:T4"/>
    <mergeCell ref="T5:T10"/>
    <mergeCell ref="B10:C10"/>
    <mergeCell ref="D1:S1"/>
    <mergeCell ref="B5:C5"/>
    <mergeCell ref="B6:B8"/>
    <mergeCell ref="B9:C9"/>
    <mergeCell ref="B3:C4"/>
    <mergeCell ref="D3:D4"/>
    <mergeCell ref="R3:R4"/>
    <mergeCell ref="S3:S4"/>
    <mergeCell ref="B2:C2"/>
    <mergeCell ref="E2:Q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27"/>
  <sheetViews>
    <sheetView zoomScale="85" zoomScaleNormal="85" workbookViewId="0">
      <selection activeCell="J29" sqref="J29"/>
    </sheetView>
  </sheetViews>
  <sheetFormatPr defaultColWidth="12.5703125" defaultRowHeight="20.100000000000001" customHeight="1" x14ac:dyDescent="0.25"/>
  <cols>
    <col min="1" max="1" width="12.5703125" style="1"/>
    <col min="2" max="2" width="15.5703125" style="1" customWidth="1"/>
    <col min="3" max="3" width="22.42578125" style="1" bestFit="1" customWidth="1"/>
    <col min="4" max="16" width="9.5703125" style="1" customWidth="1"/>
    <col min="17" max="17" width="19.7109375" style="1" customWidth="1"/>
    <col min="18" max="16384" width="12.5703125" style="1"/>
  </cols>
  <sheetData>
    <row r="1" spans="2:20" ht="20.100000000000001" customHeight="1" thickBot="1" x14ac:dyDescent="0.3">
      <c r="D1" s="62" t="s">
        <v>116</v>
      </c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</row>
    <row r="2" spans="2:20" ht="20.100000000000001" customHeight="1" thickBot="1" x14ac:dyDescent="0.3">
      <c r="B2" s="86">
        <v>1</v>
      </c>
      <c r="C2" s="86"/>
      <c r="D2" s="45">
        <v>2</v>
      </c>
      <c r="E2" s="87" t="s">
        <v>27</v>
      </c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45">
        <v>16</v>
      </c>
      <c r="S2" s="18">
        <v>17</v>
      </c>
      <c r="T2" s="18">
        <v>18</v>
      </c>
    </row>
    <row r="3" spans="2:20" ht="31.5" customHeight="1" thickBot="1" x14ac:dyDescent="0.3">
      <c r="B3" s="87" t="s">
        <v>18</v>
      </c>
      <c r="C3" s="87"/>
      <c r="D3" s="83" t="s">
        <v>24</v>
      </c>
      <c r="E3" s="18">
        <v>3</v>
      </c>
      <c r="F3" s="45">
        <v>4</v>
      </c>
      <c r="G3" s="18">
        <v>5</v>
      </c>
      <c r="H3" s="45">
        <v>6</v>
      </c>
      <c r="I3" s="18">
        <v>7</v>
      </c>
      <c r="J3" s="45">
        <v>8</v>
      </c>
      <c r="K3" s="18">
        <v>9</v>
      </c>
      <c r="L3" s="45">
        <v>10</v>
      </c>
      <c r="M3" s="18">
        <v>11</v>
      </c>
      <c r="N3" s="45">
        <v>12</v>
      </c>
      <c r="O3" s="18">
        <v>13</v>
      </c>
      <c r="P3" s="45">
        <v>14</v>
      </c>
      <c r="Q3" s="18">
        <v>15</v>
      </c>
      <c r="R3" s="83" t="s">
        <v>14</v>
      </c>
      <c r="S3" s="83" t="s">
        <v>15</v>
      </c>
      <c r="T3" s="83" t="s">
        <v>89</v>
      </c>
    </row>
    <row r="4" spans="2:20" ht="67.5" customHeight="1" thickBot="1" x14ac:dyDescent="0.3">
      <c r="B4" s="87"/>
      <c r="C4" s="87"/>
      <c r="D4" s="83"/>
      <c r="E4" s="44" t="s">
        <v>3</v>
      </c>
      <c r="F4" s="44" t="s">
        <v>4</v>
      </c>
      <c r="G4" s="44" t="s">
        <v>5</v>
      </c>
      <c r="H4" s="44" t="s">
        <v>6</v>
      </c>
      <c r="I4" s="44" t="s">
        <v>7</v>
      </c>
      <c r="J4" s="44" t="s">
        <v>8</v>
      </c>
      <c r="K4" s="44" t="s">
        <v>9</v>
      </c>
      <c r="L4" s="44" t="s">
        <v>10</v>
      </c>
      <c r="M4" s="44" t="s">
        <v>11</v>
      </c>
      <c r="N4" s="44" t="s">
        <v>12</v>
      </c>
      <c r="O4" s="44" t="s">
        <v>13</v>
      </c>
      <c r="P4" s="44" t="s">
        <v>16</v>
      </c>
      <c r="Q4" s="48" t="s">
        <v>29</v>
      </c>
      <c r="R4" s="83"/>
      <c r="S4" s="83"/>
      <c r="T4" s="83"/>
    </row>
    <row r="5" spans="2:20" ht="15" x14ac:dyDescent="0.25">
      <c r="B5" s="117" t="s">
        <v>58</v>
      </c>
      <c r="C5" s="71"/>
      <c r="D5" s="29"/>
      <c r="E5" s="8"/>
      <c r="F5" s="7"/>
      <c r="G5" s="7"/>
      <c r="H5" s="7"/>
      <c r="I5" s="7"/>
      <c r="J5" s="7"/>
      <c r="K5" s="7"/>
      <c r="L5" s="7"/>
      <c r="M5" s="7"/>
      <c r="N5" s="7"/>
      <c r="O5" s="7"/>
      <c r="P5" s="17"/>
      <c r="Q5" s="15">
        <f>SUM(E5:P5)</f>
        <v>0</v>
      </c>
      <c r="R5" s="15"/>
      <c r="S5" s="29"/>
      <c r="T5" s="101"/>
    </row>
    <row r="6" spans="2:20" ht="15" x14ac:dyDescent="0.25">
      <c r="B6" s="118" t="s">
        <v>50</v>
      </c>
      <c r="C6" s="73"/>
      <c r="D6" s="30"/>
      <c r="E6" s="5"/>
      <c r="F6" s="2"/>
      <c r="G6" s="2"/>
      <c r="H6" s="2"/>
      <c r="I6" s="2"/>
      <c r="J6" s="2"/>
      <c r="K6" s="2"/>
      <c r="L6" s="2"/>
      <c r="M6" s="2"/>
      <c r="N6" s="2"/>
      <c r="O6" s="2"/>
      <c r="P6" s="4"/>
      <c r="Q6" s="13">
        <f t="shared" ref="Q6:Q14" si="0">SUM(E6:P6)</f>
        <v>0</v>
      </c>
      <c r="R6" s="13"/>
      <c r="S6" s="30"/>
      <c r="T6" s="102"/>
    </row>
    <row r="7" spans="2:20" ht="15" x14ac:dyDescent="0.25">
      <c r="B7" s="118" t="s">
        <v>95</v>
      </c>
      <c r="C7" s="73"/>
      <c r="D7" s="30"/>
      <c r="E7" s="5"/>
      <c r="F7" s="2"/>
      <c r="G7" s="2"/>
      <c r="H7" s="2"/>
      <c r="I7" s="2"/>
      <c r="J7" s="2"/>
      <c r="K7" s="2"/>
      <c r="L7" s="2"/>
      <c r="M7" s="2"/>
      <c r="N7" s="2"/>
      <c r="O7" s="2"/>
      <c r="P7" s="4"/>
      <c r="Q7" s="13">
        <f t="shared" si="0"/>
        <v>0</v>
      </c>
      <c r="R7" s="13"/>
      <c r="S7" s="30"/>
      <c r="T7" s="102"/>
    </row>
    <row r="8" spans="2:20" ht="15" x14ac:dyDescent="0.25">
      <c r="B8" s="119" t="s">
        <v>96</v>
      </c>
      <c r="C8" s="27" t="s">
        <v>90</v>
      </c>
      <c r="D8" s="30"/>
      <c r="E8" s="5"/>
      <c r="F8" s="2"/>
      <c r="G8" s="2"/>
      <c r="H8" s="2"/>
      <c r="I8" s="2"/>
      <c r="J8" s="2"/>
      <c r="K8" s="2"/>
      <c r="L8" s="2"/>
      <c r="M8" s="2"/>
      <c r="N8" s="2"/>
      <c r="O8" s="2"/>
      <c r="P8" s="4"/>
      <c r="Q8" s="13">
        <f t="shared" si="0"/>
        <v>0</v>
      </c>
      <c r="R8" s="13"/>
      <c r="S8" s="30"/>
      <c r="T8" s="102"/>
    </row>
    <row r="9" spans="2:20" ht="15" x14ac:dyDescent="0.25">
      <c r="B9" s="120"/>
      <c r="C9" s="28" t="s">
        <v>91</v>
      </c>
      <c r="D9" s="30"/>
      <c r="E9" s="5"/>
      <c r="F9" s="2"/>
      <c r="G9" s="2"/>
      <c r="H9" s="2"/>
      <c r="I9" s="2"/>
      <c r="J9" s="2"/>
      <c r="K9" s="2"/>
      <c r="L9" s="2"/>
      <c r="M9" s="2"/>
      <c r="N9" s="2"/>
      <c r="O9" s="2"/>
      <c r="P9" s="4"/>
      <c r="Q9" s="13">
        <f t="shared" si="0"/>
        <v>0</v>
      </c>
      <c r="R9" s="13"/>
      <c r="S9" s="30"/>
      <c r="T9" s="102"/>
    </row>
    <row r="10" spans="2:20" s="3" customFormat="1" ht="15" x14ac:dyDescent="0.25">
      <c r="B10" s="120"/>
      <c r="C10" s="28" t="s">
        <v>92</v>
      </c>
      <c r="D10" s="30"/>
      <c r="E10" s="5"/>
      <c r="F10" s="2"/>
      <c r="G10" s="2"/>
      <c r="H10" s="2"/>
      <c r="I10" s="2"/>
      <c r="J10" s="2"/>
      <c r="K10" s="2"/>
      <c r="L10" s="2"/>
      <c r="M10" s="2"/>
      <c r="N10" s="2"/>
      <c r="O10" s="2"/>
      <c r="P10" s="4"/>
      <c r="Q10" s="13">
        <f t="shared" si="0"/>
        <v>0</v>
      </c>
      <c r="R10" s="13"/>
      <c r="S10" s="30"/>
      <c r="T10" s="102"/>
    </row>
    <row r="11" spans="2:20" s="3" customFormat="1" ht="15" x14ac:dyDescent="0.25">
      <c r="B11" s="120"/>
      <c r="C11" s="28" t="s">
        <v>93</v>
      </c>
      <c r="D11" s="30"/>
      <c r="E11" s="5"/>
      <c r="F11" s="2"/>
      <c r="G11" s="2"/>
      <c r="H11" s="2"/>
      <c r="I11" s="2"/>
      <c r="J11" s="2"/>
      <c r="K11" s="2"/>
      <c r="L11" s="2"/>
      <c r="M11" s="2"/>
      <c r="N11" s="2"/>
      <c r="O11" s="2"/>
      <c r="P11" s="4"/>
      <c r="Q11" s="13">
        <f t="shared" si="0"/>
        <v>0</v>
      </c>
      <c r="R11" s="13"/>
      <c r="S11" s="30"/>
      <c r="T11" s="102"/>
    </row>
    <row r="12" spans="2:20" s="3" customFormat="1" ht="15" x14ac:dyDescent="0.25">
      <c r="B12" s="120"/>
      <c r="C12" s="33" t="s">
        <v>94</v>
      </c>
      <c r="D12" s="31"/>
      <c r="E12" s="24"/>
      <c r="F12" s="6"/>
      <c r="G12" s="6"/>
      <c r="H12" s="6"/>
      <c r="I12" s="6"/>
      <c r="J12" s="6"/>
      <c r="K12" s="6"/>
      <c r="L12" s="6"/>
      <c r="M12" s="6"/>
      <c r="N12" s="6"/>
      <c r="O12" s="6"/>
      <c r="P12" s="60"/>
      <c r="Q12" s="26"/>
      <c r="R12" s="26"/>
      <c r="S12" s="31"/>
      <c r="T12" s="102"/>
    </row>
    <row r="13" spans="2:20" s="3" customFormat="1" ht="15.75" thickBot="1" x14ac:dyDescent="0.3">
      <c r="B13" s="121"/>
      <c r="C13" s="33" t="s">
        <v>120</v>
      </c>
      <c r="D13" s="31"/>
      <c r="E13" s="24"/>
      <c r="F13" s="6"/>
      <c r="G13" s="6"/>
      <c r="H13" s="6"/>
      <c r="I13" s="6"/>
      <c r="J13" s="6"/>
      <c r="K13" s="6"/>
      <c r="L13" s="6"/>
      <c r="M13" s="6"/>
      <c r="N13" s="6"/>
      <c r="O13" s="6"/>
      <c r="P13" s="25"/>
      <c r="Q13" s="26">
        <f t="shared" si="0"/>
        <v>0</v>
      </c>
      <c r="R13" s="26"/>
      <c r="S13" s="31"/>
      <c r="T13" s="102"/>
    </row>
    <row r="14" spans="2:20" s="3" customFormat="1" ht="31.5" customHeight="1" thickBot="1" x14ac:dyDescent="0.3">
      <c r="B14" s="115" t="s">
        <v>118</v>
      </c>
      <c r="C14" s="116"/>
      <c r="D14" s="32">
        <f t="shared" ref="D14:P14" si="1">SUM(D8:D13)</f>
        <v>0</v>
      </c>
      <c r="E14" s="21">
        <f t="shared" si="1"/>
        <v>0</v>
      </c>
      <c r="F14" s="22">
        <f t="shared" si="1"/>
        <v>0</v>
      </c>
      <c r="G14" s="22">
        <f t="shared" si="1"/>
        <v>0</v>
      </c>
      <c r="H14" s="22">
        <f t="shared" si="1"/>
        <v>0</v>
      </c>
      <c r="I14" s="22">
        <f t="shared" si="1"/>
        <v>0</v>
      </c>
      <c r="J14" s="22">
        <f t="shared" si="1"/>
        <v>0</v>
      </c>
      <c r="K14" s="22">
        <f t="shared" si="1"/>
        <v>0</v>
      </c>
      <c r="L14" s="22">
        <f t="shared" si="1"/>
        <v>0</v>
      </c>
      <c r="M14" s="22">
        <f t="shared" si="1"/>
        <v>0</v>
      </c>
      <c r="N14" s="22">
        <f t="shared" si="1"/>
        <v>0</v>
      </c>
      <c r="O14" s="22">
        <f t="shared" si="1"/>
        <v>0</v>
      </c>
      <c r="P14" s="16">
        <f t="shared" si="1"/>
        <v>0</v>
      </c>
      <c r="Q14" s="18">
        <f t="shared" si="0"/>
        <v>0</v>
      </c>
      <c r="R14" s="18">
        <f>SUM(R8:R13)</f>
        <v>0</v>
      </c>
      <c r="S14" s="32">
        <f>SUM(S8:S13)</f>
        <v>0</v>
      </c>
      <c r="T14" s="103"/>
    </row>
    <row r="15" spans="2:20" s="3" customFormat="1" ht="20.100000000000001" customHeight="1" x14ac:dyDescent="0.25"/>
    <row r="16" spans="2:20" s="3" customFormat="1" ht="35.25" customHeight="1" x14ac:dyDescent="0.25">
      <c r="B16" s="113" t="s">
        <v>121</v>
      </c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</row>
    <row r="17" s="3" customFormat="1" ht="20.100000000000001" customHeight="1" x14ac:dyDescent="0.25"/>
    <row r="18" s="3" customFormat="1" ht="20.100000000000001" customHeight="1" x14ac:dyDescent="0.25"/>
    <row r="19" s="3" customFormat="1" ht="20.100000000000001" customHeight="1" x14ac:dyDescent="0.25"/>
    <row r="20" s="3" customFormat="1" ht="20.100000000000001" customHeight="1" x14ac:dyDescent="0.25"/>
    <row r="21" s="3" customFormat="1" ht="20.100000000000001" customHeight="1" x14ac:dyDescent="0.25"/>
    <row r="22" s="3" customFormat="1" ht="20.100000000000001" customHeight="1" x14ac:dyDescent="0.25"/>
    <row r="23" s="3" customFormat="1" ht="20.100000000000001" customHeight="1" x14ac:dyDescent="0.25"/>
    <row r="24" s="3" customFormat="1" ht="20.100000000000001" customHeight="1" x14ac:dyDescent="0.25"/>
    <row r="25" s="3" customFormat="1" ht="20.100000000000001" customHeight="1" x14ac:dyDescent="0.25"/>
    <row r="26" s="3" customFormat="1" ht="20.100000000000001" customHeight="1" x14ac:dyDescent="0.25"/>
    <row r="27" s="3" customFormat="1" ht="20.100000000000001" customHeight="1" x14ac:dyDescent="0.25"/>
  </sheetData>
  <mergeCells count="15">
    <mergeCell ref="B16:M16"/>
    <mergeCell ref="T3:T4"/>
    <mergeCell ref="T5:T14"/>
    <mergeCell ref="D1:S1"/>
    <mergeCell ref="B14:C14"/>
    <mergeCell ref="B5:C5"/>
    <mergeCell ref="B6:C6"/>
    <mergeCell ref="B3:C4"/>
    <mergeCell ref="D3:D4"/>
    <mergeCell ref="R3:R4"/>
    <mergeCell ref="S3:S4"/>
    <mergeCell ref="B2:C2"/>
    <mergeCell ref="E2:Q2"/>
    <mergeCell ref="B8:B13"/>
    <mergeCell ref="B7:C7"/>
  </mergeCells>
  <pageMargins left="0.7" right="0.7" top="0.75" bottom="0.75" header="0.3" footer="0.3"/>
  <pageSetup paperSize="9" orientation="portrait" r:id="rId1"/>
  <ignoredErrors>
    <ignoredError sqref="Q14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23"/>
  <sheetViews>
    <sheetView zoomScale="80" zoomScaleNormal="80" workbookViewId="0">
      <selection activeCell="E22" sqref="E22"/>
    </sheetView>
  </sheetViews>
  <sheetFormatPr defaultColWidth="12.5703125" defaultRowHeight="20.100000000000001" customHeight="1" x14ac:dyDescent="0.25"/>
  <cols>
    <col min="1" max="1" width="12.5703125" style="1"/>
    <col min="2" max="2" width="13.140625" style="1" customWidth="1"/>
    <col min="3" max="3" width="12.42578125" style="1" customWidth="1"/>
    <col min="4" max="4" width="29.28515625" style="1" customWidth="1"/>
    <col min="5" max="17" width="9.5703125" style="1" customWidth="1"/>
    <col min="18" max="18" width="22.5703125" style="1" customWidth="1"/>
    <col min="19" max="16384" width="12.5703125" style="1"/>
  </cols>
  <sheetData>
    <row r="1" spans="2:21" ht="20.100000000000001" customHeight="1" thickBot="1" x14ac:dyDescent="0.3">
      <c r="E1" s="62" t="s">
        <v>22</v>
      </c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</row>
    <row r="2" spans="2:21" ht="20.100000000000001" customHeight="1" thickBot="1" x14ac:dyDescent="0.3">
      <c r="B2" s="87">
        <v>1</v>
      </c>
      <c r="C2" s="87"/>
      <c r="D2" s="87"/>
      <c r="E2" s="18">
        <v>2</v>
      </c>
      <c r="F2" s="87" t="s">
        <v>27</v>
      </c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18">
        <v>16</v>
      </c>
      <c r="T2" s="18">
        <v>17</v>
      </c>
      <c r="U2" s="18">
        <v>18</v>
      </c>
    </row>
    <row r="3" spans="2:21" ht="25.5" customHeight="1" thickBot="1" x14ac:dyDescent="0.3">
      <c r="B3" s="87" t="s">
        <v>17</v>
      </c>
      <c r="C3" s="87"/>
      <c r="D3" s="87"/>
      <c r="E3" s="83" t="s">
        <v>24</v>
      </c>
      <c r="F3" s="18">
        <v>3</v>
      </c>
      <c r="G3" s="18">
        <v>4</v>
      </c>
      <c r="H3" s="18">
        <v>5</v>
      </c>
      <c r="I3" s="18">
        <v>6</v>
      </c>
      <c r="J3" s="18">
        <v>7</v>
      </c>
      <c r="K3" s="18">
        <v>8</v>
      </c>
      <c r="L3" s="18">
        <v>9</v>
      </c>
      <c r="M3" s="18">
        <v>10</v>
      </c>
      <c r="N3" s="18">
        <v>11</v>
      </c>
      <c r="O3" s="18">
        <v>12</v>
      </c>
      <c r="P3" s="18">
        <v>13</v>
      </c>
      <c r="Q3" s="18">
        <v>14</v>
      </c>
      <c r="R3" s="18">
        <v>15</v>
      </c>
      <c r="S3" s="83" t="s">
        <v>14</v>
      </c>
      <c r="T3" s="83" t="s">
        <v>15</v>
      </c>
      <c r="U3" s="83" t="s">
        <v>89</v>
      </c>
    </row>
    <row r="4" spans="2:21" ht="66" customHeight="1" thickBot="1" x14ac:dyDescent="0.3">
      <c r="B4" s="87"/>
      <c r="C4" s="87"/>
      <c r="D4" s="87"/>
      <c r="E4" s="83"/>
      <c r="F4" s="44" t="s">
        <v>3</v>
      </c>
      <c r="G4" s="44" t="s">
        <v>4</v>
      </c>
      <c r="H4" s="44" t="s">
        <v>5</v>
      </c>
      <c r="I4" s="44" t="s">
        <v>6</v>
      </c>
      <c r="J4" s="44" t="s">
        <v>7</v>
      </c>
      <c r="K4" s="44" t="s">
        <v>8</v>
      </c>
      <c r="L4" s="44" t="s">
        <v>9</v>
      </c>
      <c r="M4" s="44" t="s">
        <v>10</v>
      </c>
      <c r="N4" s="44" t="s">
        <v>11</v>
      </c>
      <c r="O4" s="44" t="s">
        <v>12</v>
      </c>
      <c r="P4" s="44" t="s">
        <v>13</v>
      </c>
      <c r="Q4" s="44" t="s">
        <v>16</v>
      </c>
      <c r="R4" s="48" t="s">
        <v>29</v>
      </c>
      <c r="S4" s="83"/>
      <c r="T4" s="83"/>
      <c r="U4" s="83"/>
    </row>
    <row r="5" spans="2:21" ht="15" x14ac:dyDescent="0.25">
      <c r="B5" s="132" t="s">
        <v>59</v>
      </c>
      <c r="C5" s="133"/>
      <c r="D5" s="34" t="s">
        <v>37</v>
      </c>
      <c r="E5" s="15"/>
      <c r="F5" s="8"/>
      <c r="G5" s="7"/>
      <c r="H5" s="7"/>
      <c r="I5" s="7"/>
      <c r="J5" s="7"/>
      <c r="K5" s="7"/>
      <c r="L5" s="7"/>
      <c r="M5" s="7"/>
      <c r="N5" s="7"/>
      <c r="O5" s="7"/>
      <c r="P5" s="7"/>
      <c r="Q5" s="17"/>
      <c r="R5" s="15">
        <f>SUM(F5:Q5)</f>
        <v>0</v>
      </c>
      <c r="S5" s="15"/>
      <c r="T5" s="15"/>
      <c r="U5" s="98"/>
    </row>
    <row r="6" spans="2:21" ht="15" x14ac:dyDescent="0.25">
      <c r="B6" s="134"/>
      <c r="C6" s="135"/>
      <c r="D6" s="27" t="s">
        <v>62</v>
      </c>
      <c r="E6" s="13"/>
      <c r="F6" s="5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13">
        <f t="shared" ref="R6:R22" si="0">SUM(F6:Q6)</f>
        <v>0</v>
      </c>
      <c r="S6" s="13"/>
      <c r="T6" s="13"/>
      <c r="U6" s="99"/>
    </row>
    <row r="7" spans="2:21" ht="15" x14ac:dyDescent="0.25">
      <c r="B7" s="134"/>
      <c r="C7" s="135"/>
      <c r="D7" s="27" t="s">
        <v>63</v>
      </c>
      <c r="E7" s="13"/>
      <c r="F7" s="5"/>
      <c r="G7" s="2"/>
      <c r="H7" s="2"/>
      <c r="I7" s="2"/>
      <c r="J7" s="2"/>
      <c r="K7" s="2"/>
      <c r="L7" s="2"/>
      <c r="M7" s="2"/>
      <c r="N7" s="2"/>
      <c r="O7" s="2"/>
      <c r="P7" s="2"/>
      <c r="Q7" s="4"/>
      <c r="R7" s="13">
        <f t="shared" si="0"/>
        <v>0</v>
      </c>
      <c r="S7" s="13"/>
      <c r="T7" s="13"/>
      <c r="U7" s="99"/>
    </row>
    <row r="8" spans="2:21" s="3" customFormat="1" ht="15" x14ac:dyDescent="0.25">
      <c r="B8" s="134"/>
      <c r="C8" s="135"/>
      <c r="D8" s="27" t="s">
        <v>64</v>
      </c>
      <c r="E8" s="13"/>
      <c r="F8" s="5"/>
      <c r="G8" s="2"/>
      <c r="H8" s="2"/>
      <c r="I8" s="2"/>
      <c r="J8" s="2"/>
      <c r="K8" s="2"/>
      <c r="L8" s="2"/>
      <c r="M8" s="2"/>
      <c r="N8" s="2"/>
      <c r="O8" s="2"/>
      <c r="P8" s="2"/>
      <c r="Q8" s="4"/>
      <c r="R8" s="13">
        <f t="shared" si="0"/>
        <v>0</v>
      </c>
      <c r="S8" s="13"/>
      <c r="T8" s="13"/>
      <c r="U8" s="99"/>
    </row>
    <row r="9" spans="2:21" s="3" customFormat="1" ht="15" x14ac:dyDescent="0.25">
      <c r="B9" s="136"/>
      <c r="C9" s="137"/>
      <c r="D9" s="27" t="s">
        <v>65</v>
      </c>
      <c r="E9" s="13"/>
      <c r="F9" s="5"/>
      <c r="G9" s="2"/>
      <c r="H9" s="2"/>
      <c r="I9" s="2"/>
      <c r="J9" s="2"/>
      <c r="K9" s="2"/>
      <c r="L9" s="2"/>
      <c r="M9" s="2"/>
      <c r="N9" s="2"/>
      <c r="O9" s="2"/>
      <c r="P9" s="2"/>
      <c r="Q9" s="4"/>
      <c r="R9" s="13">
        <f t="shared" si="0"/>
        <v>0</v>
      </c>
      <c r="S9" s="13"/>
      <c r="T9" s="13"/>
      <c r="U9" s="99"/>
    </row>
    <row r="10" spans="2:21" s="3" customFormat="1" ht="27" customHeight="1" x14ac:dyDescent="0.25">
      <c r="B10" s="123" t="s">
        <v>72</v>
      </c>
      <c r="C10" s="124"/>
      <c r="D10" s="125"/>
      <c r="E10" s="13">
        <f>SUM(E5:E9)</f>
        <v>0</v>
      </c>
      <c r="F10" s="5">
        <f t="shared" ref="F10:Q10" si="1">SUM(F5:F9)</f>
        <v>0</v>
      </c>
      <c r="G10" s="2">
        <f t="shared" si="1"/>
        <v>0</v>
      </c>
      <c r="H10" s="2">
        <f t="shared" si="1"/>
        <v>0</v>
      </c>
      <c r="I10" s="2">
        <f t="shared" si="1"/>
        <v>0</v>
      </c>
      <c r="J10" s="2">
        <f t="shared" si="1"/>
        <v>0</v>
      </c>
      <c r="K10" s="2">
        <f t="shared" si="1"/>
        <v>0</v>
      </c>
      <c r="L10" s="2">
        <f t="shared" si="1"/>
        <v>0</v>
      </c>
      <c r="M10" s="2">
        <f t="shared" si="1"/>
        <v>0</v>
      </c>
      <c r="N10" s="2">
        <f t="shared" si="1"/>
        <v>0</v>
      </c>
      <c r="O10" s="2">
        <f t="shared" si="1"/>
        <v>0</v>
      </c>
      <c r="P10" s="2">
        <f t="shared" si="1"/>
        <v>0</v>
      </c>
      <c r="Q10" s="4">
        <f t="shared" si="1"/>
        <v>0</v>
      </c>
      <c r="R10" s="13">
        <f t="shared" si="0"/>
        <v>0</v>
      </c>
      <c r="S10" s="13">
        <f t="shared" ref="S10" si="2">SUM(S5:S9)</f>
        <v>0</v>
      </c>
      <c r="T10" s="13">
        <f t="shared" ref="T10" si="3">SUM(T5:T9)</f>
        <v>0</v>
      </c>
      <c r="U10" s="99"/>
    </row>
    <row r="11" spans="2:21" s="3" customFormat="1" ht="15" x14ac:dyDescent="0.25">
      <c r="B11" s="126" t="s">
        <v>60</v>
      </c>
      <c r="C11" s="127"/>
      <c r="D11" s="75"/>
      <c r="E11" s="13"/>
      <c r="F11" s="5"/>
      <c r="G11" s="2"/>
      <c r="H11" s="2"/>
      <c r="I11" s="2"/>
      <c r="J11" s="2"/>
      <c r="K11" s="2"/>
      <c r="L11" s="2"/>
      <c r="M11" s="2"/>
      <c r="N11" s="2"/>
      <c r="O11" s="2"/>
      <c r="P11" s="2"/>
      <c r="Q11" s="4"/>
      <c r="R11" s="13">
        <f t="shared" si="0"/>
        <v>0</v>
      </c>
      <c r="S11" s="13"/>
      <c r="T11" s="13"/>
      <c r="U11" s="99"/>
    </row>
    <row r="12" spans="2:21" s="3" customFormat="1" ht="15" x14ac:dyDescent="0.25">
      <c r="B12" s="126" t="s">
        <v>61</v>
      </c>
      <c r="C12" s="127"/>
      <c r="D12" s="75"/>
      <c r="E12" s="13"/>
      <c r="F12" s="5"/>
      <c r="G12" s="2"/>
      <c r="H12" s="2"/>
      <c r="I12" s="2"/>
      <c r="J12" s="2"/>
      <c r="K12" s="2"/>
      <c r="L12" s="2"/>
      <c r="M12" s="2"/>
      <c r="N12" s="2"/>
      <c r="O12" s="2"/>
      <c r="P12" s="2"/>
      <c r="Q12" s="4"/>
      <c r="R12" s="13">
        <f t="shared" si="0"/>
        <v>0</v>
      </c>
      <c r="S12" s="13"/>
      <c r="T12" s="13"/>
      <c r="U12" s="99"/>
    </row>
    <row r="13" spans="2:21" s="3" customFormat="1" ht="15" x14ac:dyDescent="0.25">
      <c r="B13" s="118" t="s">
        <v>136</v>
      </c>
      <c r="C13" s="72"/>
      <c r="D13" s="73"/>
      <c r="E13" s="13"/>
      <c r="F13" s="5"/>
      <c r="G13" s="2"/>
      <c r="H13" s="2"/>
      <c r="I13" s="2"/>
      <c r="J13" s="2"/>
      <c r="K13" s="2"/>
      <c r="L13" s="2"/>
      <c r="M13" s="2"/>
      <c r="N13" s="2"/>
      <c r="O13" s="2"/>
      <c r="P13" s="2"/>
      <c r="Q13" s="4"/>
      <c r="R13" s="13">
        <f t="shared" si="0"/>
        <v>0</v>
      </c>
      <c r="S13" s="13"/>
      <c r="T13" s="13"/>
      <c r="U13" s="99"/>
    </row>
    <row r="14" spans="2:21" s="3" customFormat="1" ht="15" x14ac:dyDescent="0.25">
      <c r="B14" s="131" t="s">
        <v>137</v>
      </c>
      <c r="C14" s="72" t="s">
        <v>66</v>
      </c>
      <c r="D14" s="73"/>
      <c r="E14" s="13"/>
      <c r="F14" s="5"/>
      <c r="G14" s="2"/>
      <c r="H14" s="2"/>
      <c r="I14" s="2"/>
      <c r="J14" s="2"/>
      <c r="K14" s="2"/>
      <c r="L14" s="2"/>
      <c r="M14" s="2"/>
      <c r="N14" s="2"/>
      <c r="O14" s="2"/>
      <c r="P14" s="2"/>
      <c r="Q14" s="4"/>
      <c r="R14" s="13">
        <f t="shared" si="0"/>
        <v>0</v>
      </c>
      <c r="S14" s="13"/>
      <c r="T14" s="13"/>
      <c r="U14" s="99"/>
    </row>
    <row r="15" spans="2:21" s="3" customFormat="1" ht="15" x14ac:dyDescent="0.25">
      <c r="B15" s="120"/>
      <c r="C15" s="72" t="s">
        <v>67</v>
      </c>
      <c r="D15" s="73"/>
      <c r="E15" s="13"/>
      <c r="F15" s="5"/>
      <c r="G15" s="2"/>
      <c r="H15" s="2"/>
      <c r="I15" s="2"/>
      <c r="J15" s="2"/>
      <c r="K15" s="2"/>
      <c r="L15" s="2"/>
      <c r="M15" s="2"/>
      <c r="N15" s="2"/>
      <c r="O15" s="2"/>
      <c r="P15" s="2"/>
      <c r="Q15" s="4"/>
      <c r="R15" s="13">
        <f t="shared" si="0"/>
        <v>0</v>
      </c>
      <c r="S15" s="13"/>
      <c r="T15" s="13"/>
      <c r="U15" s="99"/>
    </row>
    <row r="16" spans="2:21" s="3" customFormat="1" ht="15" x14ac:dyDescent="0.25">
      <c r="B16" s="120"/>
      <c r="C16" s="74" t="s">
        <v>68</v>
      </c>
      <c r="D16" s="75"/>
      <c r="E16" s="13"/>
      <c r="F16" s="5"/>
      <c r="G16" s="2"/>
      <c r="H16" s="2"/>
      <c r="I16" s="2"/>
      <c r="J16" s="2"/>
      <c r="K16" s="2"/>
      <c r="L16" s="2"/>
      <c r="M16" s="2"/>
      <c r="N16" s="2"/>
      <c r="O16" s="2"/>
      <c r="P16" s="2"/>
      <c r="Q16" s="4"/>
      <c r="R16" s="13">
        <f t="shared" si="0"/>
        <v>0</v>
      </c>
      <c r="S16" s="13"/>
      <c r="T16" s="13"/>
      <c r="U16" s="99"/>
    </row>
    <row r="17" spans="2:21" s="3" customFormat="1" ht="15" x14ac:dyDescent="0.25">
      <c r="B17" s="120"/>
      <c r="C17" s="128" t="s">
        <v>2</v>
      </c>
      <c r="D17" s="28" t="s">
        <v>69</v>
      </c>
      <c r="E17" s="13"/>
      <c r="F17" s="5"/>
      <c r="G17" s="2"/>
      <c r="H17" s="2"/>
      <c r="I17" s="2"/>
      <c r="J17" s="2"/>
      <c r="K17" s="2"/>
      <c r="L17" s="2"/>
      <c r="M17" s="2"/>
      <c r="N17" s="2"/>
      <c r="O17" s="2"/>
      <c r="P17" s="2"/>
      <c r="Q17" s="4"/>
      <c r="R17" s="13">
        <f t="shared" si="0"/>
        <v>0</v>
      </c>
      <c r="S17" s="13"/>
      <c r="T17" s="13"/>
      <c r="U17" s="99"/>
    </row>
    <row r="18" spans="2:21" s="3" customFormat="1" ht="15" x14ac:dyDescent="0.25">
      <c r="B18" s="120"/>
      <c r="C18" s="129"/>
      <c r="D18" s="28" t="s">
        <v>70</v>
      </c>
      <c r="E18" s="13"/>
      <c r="F18" s="5"/>
      <c r="G18" s="2"/>
      <c r="H18" s="2"/>
      <c r="I18" s="2"/>
      <c r="J18" s="2"/>
      <c r="K18" s="2"/>
      <c r="L18" s="2"/>
      <c r="M18" s="2"/>
      <c r="N18" s="2"/>
      <c r="O18" s="2"/>
      <c r="P18" s="2"/>
      <c r="Q18" s="4"/>
      <c r="R18" s="13">
        <f t="shared" si="0"/>
        <v>0</v>
      </c>
      <c r="S18" s="13"/>
      <c r="T18" s="13"/>
      <c r="U18" s="99"/>
    </row>
    <row r="19" spans="2:21" s="3" customFormat="1" ht="15" x14ac:dyDescent="0.25">
      <c r="B19" s="120"/>
      <c r="C19" s="129"/>
      <c r="D19" s="28" t="s">
        <v>71</v>
      </c>
      <c r="E19" s="13"/>
      <c r="F19" s="5"/>
      <c r="G19" s="2"/>
      <c r="H19" s="2"/>
      <c r="I19" s="2"/>
      <c r="J19" s="2"/>
      <c r="K19" s="2"/>
      <c r="L19" s="2"/>
      <c r="M19" s="2"/>
      <c r="N19" s="2"/>
      <c r="O19" s="2"/>
      <c r="P19" s="2"/>
      <c r="Q19" s="4"/>
      <c r="R19" s="13">
        <f t="shared" si="0"/>
        <v>0</v>
      </c>
      <c r="S19" s="13"/>
      <c r="T19" s="13"/>
      <c r="U19" s="99"/>
    </row>
    <row r="20" spans="2:21" s="3" customFormat="1" ht="30.75" thickBot="1" x14ac:dyDescent="0.3">
      <c r="B20" s="121"/>
      <c r="C20" s="130"/>
      <c r="D20" s="54" t="s">
        <v>139</v>
      </c>
      <c r="E20" s="14">
        <f>SUM(E17:E19)</f>
        <v>0</v>
      </c>
      <c r="F20" s="41">
        <f t="shared" ref="F20:T20" si="4">SUM(F17:F19)</f>
        <v>0</v>
      </c>
      <c r="G20" s="11">
        <f t="shared" si="4"/>
        <v>0</v>
      </c>
      <c r="H20" s="11">
        <f t="shared" si="4"/>
        <v>0</v>
      </c>
      <c r="I20" s="11">
        <f t="shared" si="4"/>
        <v>0</v>
      </c>
      <c r="J20" s="11">
        <f t="shared" si="4"/>
        <v>0</v>
      </c>
      <c r="K20" s="11">
        <f t="shared" si="4"/>
        <v>0</v>
      </c>
      <c r="L20" s="11">
        <f t="shared" si="4"/>
        <v>0</v>
      </c>
      <c r="M20" s="11">
        <f t="shared" si="4"/>
        <v>0</v>
      </c>
      <c r="N20" s="11">
        <f t="shared" si="4"/>
        <v>0</v>
      </c>
      <c r="O20" s="11">
        <f t="shared" si="4"/>
        <v>0</v>
      </c>
      <c r="P20" s="11">
        <f t="shared" si="4"/>
        <v>0</v>
      </c>
      <c r="Q20" s="12">
        <f t="shared" si="4"/>
        <v>0</v>
      </c>
      <c r="R20" s="14">
        <f t="shared" si="0"/>
        <v>0</v>
      </c>
      <c r="S20" s="14">
        <f t="shared" si="4"/>
        <v>0</v>
      </c>
      <c r="T20" s="14">
        <f t="shared" si="4"/>
        <v>0</v>
      </c>
      <c r="U20" s="99"/>
    </row>
    <row r="21" spans="2:21" s="3" customFormat="1" ht="32.450000000000003" customHeight="1" thickBot="1" x14ac:dyDescent="0.3">
      <c r="B21" s="115" t="s">
        <v>138</v>
      </c>
      <c r="C21" s="122"/>
      <c r="D21" s="116"/>
      <c r="E21" s="55">
        <f t="shared" ref="E21:Q21" si="5">E13</f>
        <v>0</v>
      </c>
      <c r="F21" s="56">
        <f t="shared" si="5"/>
        <v>0</v>
      </c>
      <c r="G21" s="57">
        <f t="shared" si="5"/>
        <v>0</v>
      </c>
      <c r="H21" s="57">
        <f t="shared" si="5"/>
        <v>0</v>
      </c>
      <c r="I21" s="57">
        <f t="shared" si="5"/>
        <v>0</v>
      </c>
      <c r="J21" s="57">
        <f t="shared" si="5"/>
        <v>0</v>
      </c>
      <c r="K21" s="57">
        <f t="shared" si="5"/>
        <v>0</v>
      </c>
      <c r="L21" s="57">
        <f t="shared" si="5"/>
        <v>0</v>
      </c>
      <c r="M21" s="57">
        <f t="shared" si="5"/>
        <v>0</v>
      </c>
      <c r="N21" s="57">
        <f t="shared" si="5"/>
        <v>0</v>
      </c>
      <c r="O21" s="57">
        <f t="shared" si="5"/>
        <v>0</v>
      </c>
      <c r="P21" s="57">
        <f t="shared" si="5"/>
        <v>0</v>
      </c>
      <c r="Q21" s="50">
        <f t="shared" si="5"/>
        <v>0</v>
      </c>
      <c r="R21" s="55">
        <f t="shared" si="0"/>
        <v>0</v>
      </c>
      <c r="S21" s="55">
        <f>S13</f>
        <v>0</v>
      </c>
      <c r="T21" s="55">
        <f>T13</f>
        <v>0</v>
      </c>
      <c r="U21" s="99"/>
    </row>
    <row r="22" spans="2:21" s="3" customFormat="1" ht="27.95" customHeight="1" thickBot="1" x14ac:dyDescent="0.3">
      <c r="B22" s="115" t="s">
        <v>140</v>
      </c>
      <c r="C22" s="122"/>
      <c r="D22" s="116"/>
      <c r="E22" s="18">
        <f>E14+E15+E16+E20</f>
        <v>0</v>
      </c>
      <c r="F22" s="21">
        <f t="shared" ref="F22:Q22" si="6">F14+F15+F16+F20</f>
        <v>0</v>
      </c>
      <c r="G22" s="22">
        <f t="shared" si="6"/>
        <v>0</v>
      </c>
      <c r="H22" s="22">
        <f t="shared" si="6"/>
        <v>0</v>
      </c>
      <c r="I22" s="22">
        <f t="shared" si="6"/>
        <v>0</v>
      </c>
      <c r="J22" s="22">
        <f t="shared" si="6"/>
        <v>0</v>
      </c>
      <c r="K22" s="22">
        <f t="shared" si="6"/>
        <v>0</v>
      </c>
      <c r="L22" s="22">
        <f t="shared" si="6"/>
        <v>0</v>
      </c>
      <c r="M22" s="22">
        <f t="shared" si="6"/>
        <v>0</v>
      </c>
      <c r="N22" s="22">
        <f t="shared" si="6"/>
        <v>0</v>
      </c>
      <c r="O22" s="22">
        <f t="shared" si="6"/>
        <v>0</v>
      </c>
      <c r="P22" s="22">
        <f t="shared" si="6"/>
        <v>0</v>
      </c>
      <c r="Q22" s="16">
        <f t="shared" si="6"/>
        <v>0</v>
      </c>
      <c r="R22" s="18">
        <f t="shared" si="0"/>
        <v>0</v>
      </c>
      <c r="S22" s="18">
        <f t="shared" ref="S22" si="7">S14+S15+S16+S20</f>
        <v>0</v>
      </c>
      <c r="T22" s="18">
        <f t="shared" ref="T22" si="8">T14+T15+T16+T20</f>
        <v>0</v>
      </c>
      <c r="U22" s="100"/>
    </row>
    <row r="23" spans="2:21" s="3" customFormat="1" ht="20.100000000000001" customHeight="1" x14ac:dyDescent="0.25"/>
  </sheetData>
  <mergeCells count="21">
    <mergeCell ref="E1:T1"/>
    <mergeCell ref="C17:C20"/>
    <mergeCell ref="B3:D4"/>
    <mergeCell ref="E3:E4"/>
    <mergeCell ref="B14:B20"/>
    <mergeCell ref="B5:C9"/>
    <mergeCell ref="B2:D2"/>
    <mergeCell ref="F2:R2"/>
    <mergeCell ref="B11:D11"/>
    <mergeCell ref="U3:U4"/>
    <mergeCell ref="U5:U22"/>
    <mergeCell ref="B22:D22"/>
    <mergeCell ref="B10:D10"/>
    <mergeCell ref="B12:D12"/>
    <mergeCell ref="C16:D16"/>
    <mergeCell ref="B13:D13"/>
    <mergeCell ref="C14:D14"/>
    <mergeCell ref="C15:D15"/>
    <mergeCell ref="B21:D21"/>
    <mergeCell ref="S3:S4"/>
    <mergeCell ref="T3:T4"/>
  </mergeCells>
  <pageMargins left="0.7" right="0.7" top="0.75" bottom="0.75" header="0.3" footer="0.3"/>
  <pageSetup orientation="portrait" r:id="rId1"/>
  <ignoredErrors>
    <ignoredError sqref="R10 R20:R22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18"/>
  <sheetViews>
    <sheetView zoomScale="85" zoomScaleNormal="85" workbookViewId="0">
      <selection activeCell="C17" sqref="C17"/>
    </sheetView>
  </sheetViews>
  <sheetFormatPr defaultColWidth="12.5703125" defaultRowHeight="15" x14ac:dyDescent="0.25"/>
  <cols>
    <col min="1" max="1" width="12.5703125" style="1"/>
    <col min="2" max="2" width="25.140625" style="1" customWidth="1"/>
    <col min="3" max="3" width="21.5703125" style="1" customWidth="1"/>
    <col min="4" max="16" width="9.5703125" style="1" customWidth="1"/>
    <col min="17" max="17" width="19" style="1" customWidth="1"/>
    <col min="18" max="16384" width="12.5703125" style="1"/>
  </cols>
  <sheetData>
    <row r="1" spans="2:20" ht="15.75" thickBot="1" x14ac:dyDescent="0.3">
      <c r="I1" s="43" t="s">
        <v>25</v>
      </c>
    </row>
    <row r="2" spans="2:20" ht="15.75" thickBot="1" x14ac:dyDescent="0.3">
      <c r="B2" s="87">
        <v>1</v>
      </c>
      <c r="C2" s="87"/>
      <c r="D2" s="18">
        <v>2</v>
      </c>
      <c r="E2" s="87" t="s">
        <v>27</v>
      </c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18">
        <v>16</v>
      </c>
      <c r="S2" s="18">
        <v>17</v>
      </c>
      <c r="T2" s="18">
        <v>18</v>
      </c>
    </row>
    <row r="3" spans="2:20" ht="34.5" customHeight="1" thickBot="1" x14ac:dyDescent="0.3">
      <c r="B3" s="87" t="s">
        <v>26</v>
      </c>
      <c r="C3" s="87"/>
      <c r="D3" s="97" t="s">
        <v>24</v>
      </c>
      <c r="E3" s="18">
        <v>3</v>
      </c>
      <c r="F3" s="18">
        <v>4</v>
      </c>
      <c r="G3" s="18">
        <v>5</v>
      </c>
      <c r="H3" s="18">
        <v>6</v>
      </c>
      <c r="I3" s="18">
        <v>7</v>
      </c>
      <c r="J3" s="18">
        <v>8</v>
      </c>
      <c r="K3" s="18">
        <v>9</v>
      </c>
      <c r="L3" s="18">
        <v>10</v>
      </c>
      <c r="M3" s="18">
        <v>11</v>
      </c>
      <c r="N3" s="18">
        <v>12</v>
      </c>
      <c r="O3" s="18">
        <v>13</v>
      </c>
      <c r="P3" s="18">
        <v>14</v>
      </c>
      <c r="Q3" s="18">
        <v>15</v>
      </c>
      <c r="R3" s="83" t="s">
        <v>14</v>
      </c>
      <c r="S3" s="83" t="s">
        <v>15</v>
      </c>
      <c r="T3" s="83" t="s">
        <v>89</v>
      </c>
    </row>
    <row r="4" spans="2:20" ht="65.45" customHeight="1" thickBot="1" x14ac:dyDescent="0.3">
      <c r="B4" s="87"/>
      <c r="C4" s="87"/>
      <c r="D4" s="140"/>
      <c r="E4" s="44" t="s">
        <v>3</v>
      </c>
      <c r="F4" s="44" t="s">
        <v>4</v>
      </c>
      <c r="G4" s="44" t="s">
        <v>5</v>
      </c>
      <c r="H4" s="44" t="s">
        <v>6</v>
      </c>
      <c r="I4" s="44" t="s">
        <v>7</v>
      </c>
      <c r="J4" s="44" t="s">
        <v>8</v>
      </c>
      <c r="K4" s="44" t="s">
        <v>9</v>
      </c>
      <c r="L4" s="44" t="s">
        <v>10</v>
      </c>
      <c r="M4" s="44" t="s">
        <v>11</v>
      </c>
      <c r="N4" s="44" t="s">
        <v>12</v>
      </c>
      <c r="O4" s="44" t="s">
        <v>13</v>
      </c>
      <c r="P4" s="44" t="s">
        <v>16</v>
      </c>
      <c r="Q4" s="48" t="s">
        <v>29</v>
      </c>
      <c r="R4" s="83"/>
      <c r="S4" s="83"/>
      <c r="T4" s="83"/>
    </row>
    <row r="5" spans="2:20" ht="30" x14ac:dyDescent="0.25">
      <c r="B5" s="109" t="s">
        <v>87</v>
      </c>
      <c r="C5" s="34" t="s">
        <v>73</v>
      </c>
      <c r="D5" s="8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17"/>
      <c r="Q5" s="15">
        <f>SUM(E5:P5)</f>
        <v>0</v>
      </c>
      <c r="R5" s="15"/>
      <c r="S5" s="29"/>
      <c r="T5" s="98"/>
    </row>
    <row r="6" spans="2:20" ht="30" x14ac:dyDescent="0.25">
      <c r="B6" s="109"/>
      <c r="C6" s="27" t="s">
        <v>74</v>
      </c>
      <c r="D6" s="5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4"/>
      <c r="Q6" s="13">
        <f t="shared" ref="Q6:Q13" si="0">SUM(E6:P6)</f>
        <v>0</v>
      </c>
      <c r="R6" s="13"/>
      <c r="S6" s="30"/>
      <c r="T6" s="99"/>
    </row>
    <row r="7" spans="2:20" ht="30" x14ac:dyDescent="0.25">
      <c r="B7" s="109"/>
      <c r="C7" s="27" t="s">
        <v>75</v>
      </c>
      <c r="D7" s="5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4"/>
      <c r="Q7" s="13">
        <f t="shared" si="0"/>
        <v>0</v>
      </c>
      <c r="R7" s="13"/>
      <c r="S7" s="30"/>
      <c r="T7" s="99"/>
    </row>
    <row r="8" spans="2:20" x14ac:dyDescent="0.25">
      <c r="B8" s="110"/>
      <c r="C8" s="27" t="s">
        <v>76</v>
      </c>
      <c r="D8" s="5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4"/>
      <c r="Q8" s="13">
        <f t="shared" si="0"/>
        <v>0</v>
      </c>
      <c r="R8" s="13"/>
      <c r="S8" s="30"/>
      <c r="T8" s="99"/>
    </row>
    <row r="9" spans="2:20" s="3" customFormat="1" ht="29.1" customHeight="1" x14ac:dyDescent="0.25">
      <c r="B9" s="123" t="s">
        <v>80</v>
      </c>
      <c r="C9" s="125"/>
      <c r="D9" s="5">
        <f>SUM(D5:D8)</f>
        <v>0</v>
      </c>
      <c r="E9" s="2">
        <f t="shared" ref="E9:P9" si="1">SUM(E5:E8)</f>
        <v>0</v>
      </c>
      <c r="F9" s="2">
        <f t="shared" si="1"/>
        <v>0</v>
      </c>
      <c r="G9" s="2">
        <f t="shared" si="1"/>
        <v>0</v>
      </c>
      <c r="H9" s="2">
        <f t="shared" si="1"/>
        <v>0</v>
      </c>
      <c r="I9" s="2">
        <f t="shared" si="1"/>
        <v>0</v>
      </c>
      <c r="J9" s="2">
        <f t="shared" si="1"/>
        <v>0</v>
      </c>
      <c r="K9" s="2">
        <f t="shared" si="1"/>
        <v>0</v>
      </c>
      <c r="L9" s="2">
        <f t="shared" si="1"/>
        <v>0</v>
      </c>
      <c r="M9" s="2">
        <f t="shared" si="1"/>
        <v>0</v>
      </c>
      <c r="N9" s="2">
        <f t="shared" si="1"/>
        <v>0</v>
      </c>
      <c r="O9" s="2">
        <f t="shared" si="1"/>
        <v>0</v>
      </c>
      <c r="P9" s="4">
        <f t="shared" si="1"/>
        <v>0</v>
      </c>
      <c r="Q9" s="13">
        <f t="shared" si="0"/>
        <v>0</v>
      </c>
      <c r="R9" s="13">
        <f t="shared" ref="R9:S9" si="2">SUM(R5:R8)</f>
        <v>0</v>
      </c>
      <c r="S9" s="30">
        <f t="shared" si="2"/>
        <v>0</v>
      </c>
      <c r="T9" s="99"/>
    </row>
    <row r="10" spans="2:20" s="3" customFormat="1" ht="45" x14ac:dyDescent="0.25">
      <c r="B10" s="108" t="s">
        <v>108</v>
      </c>
      <c r="C10" s="27" t="s">
        <v>77</v>
      </c>
      <c r="D10" s="5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4"/>
      <c r="Q10" s="13">
        <f t="shared" si="0"/>
        <v>0</v>
      </c>
      <c r="R10" s="13"/>
      <c r="S10" s="30"/>
      <c r="T10" s="99"/>
    </row>
    <row r="11" spans="2:20" s="3" customFormat="1" ht="45" x14ac:dyDescent="0.25">
      <c r="B11" s="109"/>
      <c r="C11" s="27" t="s">
        <v>78</v>
      </c>
      <c r="D11" s="5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4"/>
      <c r="Q11" s="13">
        <f t="shared" si="0"/>
        <v>0</v>
      </c>
      <c r="R11" s="13"/>
      <c r="S11" s="30"/>
      <c r="T11" s="99"/>
    </row>
    <row r="12" spans="2:20" s="3" customFormat="1" x14ac:dyDescent="0.25">
      <c r="B12" s="110"/>
      <c r="C12" s="27" t="s">
        <v>79</v>
      </c>
      <c r="D12" s="5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4"/>
      <c r="Q12" s="13">
        <f t="shared" si="0"/>
        <v>0</v>
      </c>
      <c r="R12" s="13"/>
      <c r="S12" s="30"/>
      <c r="T12" s="99"/>
    </row>
    <row r="13" spans="2:20" s="3" customFormat="1" ht="33" customHeight="1" thickBot="1" x14ac:dyDescent="0.3">
      <c r="B13" s="138" t="s">
        <v>81</v>
      </c>
      <c r="C13" s="139"/>
      <c r="D13" s="41">
        <f>SUM(D10:D12)</f>
        <v>0</v>
      </c>
      <c r="E13" s="11">
        <f t="shared" ref="E13:P13" si="3">SUM(E10:E12)</f>
        <v>0</v>
      </c>
      <c r="F13" s="11">
        <f t="shared" si="3"/>
        <v>0</v>
      </c>
      <c r="G13" s="11">
        <f t="shared" si="3"/>
        <v>0</v>
      </c>
      <c r="H13" s="11">
        <f t="shared" si="3"/>
        <v>0</v>
      </c>
      <c r="I13" s="11">
        <f t="shared" si="3"/>
        <v>0</v>
      </c>
      <c r="J13" s="11">
        <f t="shared" si="3"/>
        <v>0</v>
      </c>
      <c r="K13" s="11">
        <f t="shared" si="3"/>
        <v>0</v>
      </c>
      <c r="L13" s="11">
        <f t="shared" si="3"/>
        <v>0</v>
      </c>
      <c r="M13" s="11">
        <f t="shared" si="3"/>
        <v>0</v>
      </c>
      <c r="N13" s="11">
        <f t="shared" si="3"/>
        <v>0</v>
      </c>
      <c r="O13" s="11">
        <f t="shared" si="3"/>
        <v>0</v>
      </c>
      <c r="P13" s="12">
        <f t="shared" si="3"/>
        <v>0</v>
      </c>
      <c r="Q13" s="14">
        <f t="shared" si="0"/>
        <v>0</v>
      </c>
      <c r="R13" s="14">
        <f t="shared" ref="R13" si="4">SUM(R10:R12)</f>
        <v>0</v>
      </c>
      <c r="S13" s="58">
        <f t="shared" ref="S13" si="5">SUM(S10:S12)</f>
        <v>0</v>
      </c>
      <c r="T13" s="100"/>
    </row>
    <row r="14" spans="2:20" customFormat="1" x14ac:dyDescent="0.25"/>
    <row r="15" spans="2:20" customFormat="1" x14ac:dyDescent="0.25"/>
    <row r="16" spans="2:20" customFormat="1" x14ac:dyDescent="0.25"/>
    <row r="17" customFormat="1" x14ac:dyDescent="0.25"/>
    <row r="18" s="3" customFormat="1" x14ac:dyDescent="0.25"/>
  </sheetData>
  <mergeCells count="12">
    <mergeCell ref="B2:C2"/>
    <mergeCell ref="E2:Q2"/>
    <mergeCell ref="T3:T4"/>
    <mergeCell ref="T5:T13"/>
    <mergeCell ref="B10:B12"/>
    <mergeCell ref="B13:C13"/>
    <mergeCell ref="B3:C4"/>
    <mergeCell ref="D3:D4"/>
    <mergeCell ref="R3:R4"/>
    <mergeCell ref="S3:S4"/>
    <mergeCell ref="B5:B8"/>
    <mergeCell ref="B9:C9"/>
  </mergeCells>
  <pageMargins left="0.7" right="0.7" top="0.75" bottom="0.75" header="0.3" footer="0.3"/>
  <pageSetup orientation="portrait" r:id="rId1"/>
  <ignoredErrors>
    <ignoredError sqref="Q9 Q13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23"/>
  <sheetViews>
    <sheetView zoomScale="70" zoomScaleNormal="70" workbookViewId="0">
      <selection activeCell="F8" sqref="F8"/>
    </sheetView>
  </sheetViews>
  <sheetFormatPr defaultColWidth="12.5703125" defaultRowHeight="20.100000000000001" customHeight="1" x14ac:dyDescent="0.25"/>
  <cols>
    <col min="1" max="1" width="12.5703125" style="1"/>
    <col min="2" max="2" width="25.140625" style="1" customWidth="1"/>
    <col min="3" max="3" width="21.7109375" style="1" customWidth="1"/>
    <col min="4" max="16" width="9.5703125" style="1" customWidth="1"/>
    <col min="17" max="17" width="19.5703125" style="1" customWidth="1"/>
    <col min="18" max="16384" width="12.5703125" style="1"/>
  </cols>
  <sheetData>
    <row r="1" spans="2:20" ht="15.75" thickBot="1" x14ac:dyDescent="0.3">
      <c r="I1" s="43" t="s">
        <v>109</v>
      </c>
    </row>
    <row r="2" spans="2:20" ht="15.75" thickBot="1" x14ac:dyDescent="0.3">
      <c r="B2" s="87">
        <v>1</v>
      </c>
      <c r="C2" s="87"/>
      <c r="D2" s="18">
        <v>2</v>
      </c>
      <c r="E2" s="87" t="s">
        <v>27</v>
      </c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18">
        <v>16</v>
      </c>
      <c r="S2" s="18">
        <v>17</v>
      </c>
      <c r="T2" s="18">
        <v>18</v>
      </c>
    </row>
    <row r="3" spans="2:20" ht="21" customHeight="1" thickBot="1" x14ac:dyDescent="0.3">
      <c r="B3" s="87" t="s">
        <v>26</v>
      </c>
      <c r="C3" s="87"/>
      <c r="D3" s="143" t="s">
        <v>28</v>
      </c>
      <c r="E3" s="18">
        <v>3</v>
      </c>
      <c r="F3" s="18">
        <v>4</v>
      </c>
      <c r="G3" s="18">
        <v>5</v>
      </c>
      <c r="H3" s="18">
        <v>6</v>
      </c>
      <c r="I3" s="18">
        <v>7</v>
      </c>
      <c r="J3" s="18">
        <v>8</v>
      </c>
      <c r="K3" s="18">
        <v>9</v>
      </c>
      <c r="L3" s="18">
        <v>10</v>
      </c>
      <c r="M3" s="18">
        <v>11</v>
      </c>
      <c r="N3" s="18">
        <v>12</v>
      </c>
      <c r="O3" s="18">
        <v>13</v>
      </c>
      <c r="P3" s="18">
        <v>14</v>
      </c>
      <c r="Q3" s="18">
        <v>15</v>
      </c>
      <c r="R3" s="83" t="s">
        <v>14</v>
      </c>
      <c r="S3" s="83" t="s">
        <v>15</v>
      </c>
      <c r="T3" s="83" t="s">
        <v>89</v>
      </c>
    </row>
    <row r="4" spans="2:20" ht="69.599999999999994" customHeight="1" thickBot="1" x14ac:dyDescent="0.3">
      <c r="B4" s="87"/>
      <c r="C4" s="87"/>
      <c r="D4" s="140"/>
      <c r="E4" s="44" t="s">
        <v>3</v>
      </c>
      <c r="F4" s="44" t="s">
        <v>4</v>
      </c>
      <c r="G4" s="44" t="s">
        <v>5</v>
      </c>
      <c r="H4" s="44" t="s">
        <v>6</v>
      </c>
      <c r="I4" s="44" t="s">
        <v>7</v>
      </c>
      <c r="J4" s="44" t="s">
        <v>8</v>
      </c>
      <c r="K4" s="44" t="s">
        <v>9</v>
      </c>
      <c r="L4" s="44" t="s">
        <v>10</v>
      </c>
      <c r="M4" s="44" t="s">
        <v>11</v>
      </c>
      <c r="N4" s="44" t="s">
        <v>12</v>
      </c>
      <c r="O4" s="44" t="s">
        <v>13</v>
      </c>
      <c r="P4" s="44" t="s">
        <v>16</v>
      </c>
      <c r="Q4" s="48" t="s">
        <v>29</v>
      </c>
      <c r="R4" s="83"/>
      <c r="S4" s="83"/>
      <c r="T4" s="83"/>
    </row>
    <row r="5" spans="2:20" ht="15" x14ac:dyDescent="0.25">
      <c r="B5" s="109" t="s">
        <v>110</v>
      </c>
      <c r="C5" s="34" t="s">
        <v>130</v>
      </c>
      <c r="D5" s="8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17"/>
      <c r="Q5" s="15">
        <f>SUM(E5:P5)</f>
        <v>0</v>
      </c>
      <c r="R5" s="15"/>
      <c r="S5" s="29"/>
      <c r="T5" s="101"/>
    </row>
    <row r="6" spans="2:20" ht="15" x14ac:dyDescent="0.25">
      <c r="B6" s="109"/>
      <c r="C6" s="27" t="s">
        <v>82</v>
      </c>
      <c r="D6" s="5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4"/>
      <c r="Q6" s="13">
        <f t="shared" ref="Q6:Q18" si="0">SUM(E6:P6)</f>
        <v>0</v>
      </c>
      <c r="R6" s="13"/>
      <c r="S6" s="30"/>
      <c r="T6" s="102"/>
    </row>
    <row r="7" spans="2:20" ht="15" x14ac:dyDescent="0.25">
      <c r="B7" s="110"/>
      <c r="C7" s="27" t="s">
        <v>83</v>
      </c>
      <c r="D7" s="5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4"/>
      <c r="Q7" s="13">
        <f t="shared" si="0"/>
        <v>0</v>
      </c>
      <c r="R7" s="13"/>
      <c r="S7" s="30"/>
      <c r="T7" s="102"/>
    </row>
    <row r="8" spans="2:20" s="3" customFormat="1" ht="28.35" customHeight="1" x14ac:dyDescent="0.25">
      <c r="B8" s="142" t="s">
        <v>111</v>
      </c>
      <c r="C8" s="125"/>
      <c r="D8" s="5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4"/>
      <c r="Q8" s="13">
        <f t="shared" si="0"/>
        <v>0</v>
      </c>
      <c r="R8" s="13"/>
      <c r="S8" s="30"/>
      <c r="T8" s="102"/>
    </row>
    <row r="9" spans="2:20" s="3" customFormat="1" ht="32.450000000000003" customHeight="1" thickBot="1" x14ac:dyDescent="0.3">
      <c r="B9" s="142" t="s">
        <v>131</v>
      </c>
      <c r="C9" s="125"/>
      <c r="D9" s="5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4"/>
      <c r="Q9" s="13">
        <f t="shared" si="0"/>
        <v>0</v>
      </c>
      <c r="R9" s="13"/>
      <c r="S9" s="30"/>
      <c r="T9" s="102"/>
    </row>
    <row r="10" spans="2:20" s="3" customFormat="1" ht="31.5" customHeight="1" thickBot="1" x14ac:dyDescent="0.3">
      <c r="B10" s="104" t="s">
        <v>112</v>
      </c>
      <c r="C10" s="141"/>
      <c r="D10" s="21">
        <f>D5+D6+D7+D8+D9</f>
        <v>0</v>
      </c>
      <c r="E10" s="21">
        <f t="shared" ref="E10:S10" si="1">E5+E6+E7+E8+E9</f>
        <v>0</v>
      </c>
      <c r="F10" s="21">
        <f t="shared" si="1"/>
        <v>0</v>
      </c>
      <c r="G10" s="21">
        <f t="shared" si="1"/>
        <v>0</v>
      </c>
      <c r="H10" s="21">
        <f t="shared" si="1"/>
        <v>0</v>
      </c>
      <c r="I10" s="21">
        <f t="shared" si="1"/>
        <v>0</v>
      </c>
      <c r="J10" s="21">
        <f t="shared" si="1"/>
        <v>0</v>
      </c>
      <c r="K10" s="21">
        <f t="shared" si="1"/>
        <v>0</v>
      </c>
      <c r="L10" s="21">
        <f t="shared" si="1"/>
        <v>0</v>
      </c>
      <c r="M10" s="21">
        <f t="shared" si="1"/>
        <v>0</v>
      </c>
      <c r="N10" s="21">
        <f t="shared" si="1"/>
        <v>0</v>
      </c>
      <c r="O10" s="21">
        <f t="shared" si="1"/>
        <v>0</v>
      </c>
      <c r="P10" s="21">
        <f t="shared" si="1"/>
        <v>0</v>
      </c>
      <c r="Q10" s="18">
        <f t="shared" si="0"/>
        <v>0</v>
      </c>
      <c r="R10" s="18">
        <f t="shared" si="1"/>
        <v>0</v>
      </c>
      <c r="S10" s="18">
        <f t="shared" si="1"/>
        <v>0</v>
      </c>
      <c r="T10" s="102"/>
    </row>
    <row r="11" spans="2:20" s="3" customFormat="1" ht="15" x14ac:dyDescent="0.25">
      <c r="B11" s="108" t="s">
        <v>113</v>
      </c>
      <c r="C11" s="27" t="s">
        <v>130</v>
      </c>
      <c r="D11" s="5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4"/>
      <c r="Q11" s="13">
        <f t="shared" si="0"/>
        <v>0</v>
      </c>
      <c r="R11" s="13"/>
      <c r="S11" s="30"/>
      <c r="T11" s="102"/>
    </row>
    <row r="12" spans="2:20" s="3" customFormat="1" ht="15" x14ac:dyDescent="0.25">
      <c r="B12" s="109"/>
      <c r="C12" s="27" t="s">
        <v>82</v>
      </c>
      <c r="D12" s="5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4"/>
      <c r="Q12" s="13">
        <f t="shared" si="0"/>
        <v>0</v>
      </c>
      <c r="R12" s="13"/>
      <c r="S12" s="30"/>
      <c r="T12" s="102"/>
    </row>
    <row r="13" spans="2:20" s="3" customFormat="1" ht="15" x14ac:dyDescent="0.25">
      <c r="B13" s="110"/>
      <c r="C13" s="27" t="s">
        <v>83</v>
      </c>
      <c r="D13" s="5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4"/>
      <c r="Q13" s="13">
        <f t="shared" si="0"/>
        <v>0</v>
      </c>
      <c r="R13" s="13"/>
      <c r="S13" s="30"/>
      <c r="T13" s="102"/>
    </row>
    <row r="14" spans="2:20" s="3" customFormat="1" ht="32.1" customHeight="1" x14ac:dyDescent="0.25">
      <c r="B14" s="123" t="s">
        <v>97</v>
      </c>
      <c r="C14" s="125"/>
      <c r="D14" s="5">
        <f>D11+D12+D13</f>
        <v>0</v>
      </c>
      <c r="E14" s="2">
        <f t="shared" ref="E14:P14" si="2">E11+E12+E13</f>
        <v>0</v>
      </c>
      <c r="F14" s="2">
        <f t="shared" si="2"/>
        <v>0</v>
      </c>
      <c r="G14" s="2">
        <f t="shared" si="2"/>
        <v>0</v>
      </c>
      <c r="H14" s="2">
        <f t="shared" si="2"/>
        <v>0</v>
      </c>
      <c r="I14" s="2">
        <f t="shared" si="2"/>
        <v>0</v>
      </c>
      <c r="J14" s="2">
        <f t="shared" si="2"/>
        <v>0</v>
      </c>
      <c r="K14" s="2">
        <f t="shared" si="2"/>
        <v>0</v>
      </c>
      <c r="L14" s="2">
        <f t="shared" si="2"/>
        <v>0</v>
      </c>
      <c r="M14" s="2">
        <f t="shared" si="2"/>
        <v>0</v>
      </c>
      <c r="N14" s="2">
        <f t="shared" si="2"/>
        <v>0</v>
      </c>
      <c r="O14" s="2">
        <f t="shared" si="2"/>
        <v>0</v>
      </c>
      <c r="P14" s="4">
        <f t="shared" si="2"/>
        <v>0</v>
      </c>
      <c r="Q14" s="13">
        <f t="shared" si="0"/>
        <v>0</v>
      </c>
      <c r="R14" s="13">
        <f t="shared" ref="R14" si="3">R11+R12+R13</f>
        <v>0</v>
      </c>
      <c r="S14" s="30">
        <f t="shared" ref="S14" si="4">S11+S12+S13</f>
        <v>0</v>
      </c>
      <c r="T14" s="102"/>
    </row>
    <row r="15" spans="2:20" s="3" customFormat="1" ht="15" x14ac:dyDescent="0.25">
      <c r="B15" s="142" t="s">
        <v>129</v>
      </c>
      <c r="C15" s="125"/>
      <c r="D15" s="5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4"/>
      <c r="Q15" s="13">
        <f t="shared" si="0"/>
        <v>0</v>
      </c>
      <c r="R15" s="13"/>
      <c r="S15" s="30"/>
      <c r="T15" s="102"/>
    </row>
    <row r="16" spans="2:20" s="3" customFormat="1" ht="15" x14ac:dyDescent="0.25">
      <c r="B16" s="142" t="s">
        <v>98</v>
      </c>
      <c r="C16" s="125"/>
      <c r="D16" s="5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4"/>
      <c r="Q16" s="13">
        <f t="shared" si="0"/>
        <v>0</v>
      </c>
      <c r="R16" s="13"/>
      <c r="S16" s="30"/>
      <c r="T16" s="102"/>
    </row>
    <row r="17" spans="2:20" s="3" customFormat="1" ht="15.75" thickBot="1" x14ac:dyDescent="0.3">
      <c r="B17" s="142" t="s">
        <v>99</v>
      </c>
      <c r="C17" s="125"/>
      <c r="D17" s="5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4"/>
      <c r="Q17" s="13">
        <f t="shared" si="0"/>
        <v>0</v>
      </c>
      <c r="R17" s="13"/>
      <c r="S17" s="30"/>
      <c r="T17" s="102"/>
    </row>
    <row r="18" spans="2:20" s="3" customFormat="1" ht="31.5" customHeight="1" thickBot="1" x14ac:dyDescent="0.3">
      <c r="B18" s="104" t="s">
        <v>114</v>
      </c>
      <c r="C18" s="141"/>
      <c r="D18" s="21">
        <f>SUM(D14:D17)</f>
        <v>0</v>
      </c>
      <c r="E18" s="22">
        <f t="shared" ref="E18:S18" si="5">SUM(E14:E17)</f>
        <v>0</v>
      </c>
      <c r="F18" s="22">
        <f t="shared" si="5"/>
        <v>0</v>
      </c>
      <c r="G18" s="22">
        <f t="shared" si="5"/>
        <v>0</v>
      </c>
      <c r="H18" s="22">
        <f t="shared" si="5"/>
        <v>0</v>
      </c>
      <c r="I18" s="22">
        <f t="shared" si="5"/>
        <v>0</v>
      </c>
      <c r="J18" s="22">
        <f t="shared" si="5"/>
        <v>0</v>
      </c>
      <c r="K18" s="22">
        <f t="shared" si="5"/>
        <v>0</v>
      </c>
      <c r="L18" s="22">
        <f t="shared" si="5"/>
        <v>0</v>
      </c>
      <c r="M18" s="22">
        <f t="shared" si="5"/>
        <v>0</v>
      </c>
      <c r="N18" s="22">
        <f t="shared" si="5"/>
        <v>0</v>
      </c>
      <c r="O18" s="22">
        <f t="shared" si="5"/>
        <v>0</v>
      </c>
      <c r="P18" s="16">
        <f t="shared" si="5"/>
        <v>0</v>
      </c>
      <c r="Q18" s="18">
        <f t="shared" si="0"/>
        <v>0</v>
      </c>
      <c r="R18" s="18">
        <f t="shared" si="5"/>
        <v>0</v>
      </c>
      <c r="S18" s="32">
        <f t="shared" si="5"/>
        <v>0</v>
      </c>
      <c r="T18" s="103"/>
    </row>
    <row r="19" spans="2:20" customFormat="1" ht="20.100000000000001" customHeight="1" x14ac:dyDescent="0.25"/>
    <row r="20" spans="2:20" customFormat="1" ht="20.100000000000001" customHeight="1" x14ac:dyDescent="0.25"/>
    <row r="21" spans="2:20" customFormat="1" ht="20.100000000000001" customHeight="1" x14ac:dyDescent="0.25"/>
    <row r="22" spans="2:20" customFormat="1" ht="20.100000000000001" customHeight="1" x14ac:dyDescent="0.25"/>
    <row r="23" spans="2:20" s="3" customFormat="1" ht="20.100000000000001" customHeight="1" x14ac:dyDescent="0.25"/>
  </sheetData>
  <mergeCells count="18">
    <mergeCell ref="B2:C2"/>
    <mergeCell ref="E2:Q2"/>
    <mergeCell ref="B3:C4"/>
    <mergeCell ref="D3:D4"/>
    <mergeCell ref="R3:R4"/>
    <mergeCell ref="T3:T4"/>
    <mergeCell ref="T5:T18"/>
    <mergeCell ref="B18:C18"/>
    <mergeCell ref="B11:B13"/>
    <mergeCell ref="B5:B7"/>
    <mergeCell ref="B8:C8"/>
    <mergeCell ref="B9:C9"/>
    <mergeCell ref="B10:C10"/>
    <mergeCell ref="S3:S4"/>
    <mergeCell ref="B14:C14"/>
    <mergeCell ref="B15:C15"/>
    <mergeCell ref="B16:C16"/>
    <mergeCell ref="B17:C17"/>
  </mergeCells>
  <pageMargins left="0.7" right="0.7" top="0.75" bottom="0.75" header="0.3" footer="0.3"/>
  <pageSetup orientation="portrait" r:id="rId1"/>
  <ignoredErrors>
    <ignoredError sqref="Q14 Q18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24"/>
  <sheetViews>
    <sheetView tabSelected="1" topLeftCell="B1" zoomScale="80" zoomScaleNormal="80" workbookViewId="0">
      <selection activeCell="E13" sqref="E13:T16"/>
    </sheetView>
  </sheetViews>
  <sheetFormatPr defaultRowHeight="15" x14ac:dyDescent="0.25"/>
  <sheetData>
    <row r="2" spans="2:20" ht="15.75" thickBot="1" x14ac:dyDescent="0.3"/>
    <row r="3" spans="2:20" x14ac:dyDescent="0.25">
      <c r="B3" s="166" t="s">
        <v>100</v>
      </c>
      <c r="C3" s="167"/>
      <c r="D3" s="167"/>
      <c r="E3" s="166" t="s">
        <v>105</v>
      </c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8"/>
    </row>
    <row r="4" spans="2:20" ht="15.75" thickBot="1" x14ac:dyDescent="0.3">
      <c r="B4" s="169"/>
      <c r="C4" s="170"/>
      <c r="D4" s="170"/>
      <c r="E4" s="169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1"/>
    </row>
    <row r="5" spans="2:20" x14ac:dyDescent="0.25">
      <c r="B5" s="153" t="s">
        <v>101</v>
      </c>
      <c r="C5" s="154"/>
      <c r="D5" s="155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</row>
    <row r="6" spans="2:20" x14ac:dyDescent="0.25">
      <c r="B6" s="156"/>
      <c r="C6" s="157"/>
      <c r="D6" s="158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</row>
    <row r="7" spans="2:20" x14ac:dyDescent="0.25">
      <c r="B7" s="156"/>
      <c r="C7" s="157"/>
      <c r="D7" s="158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5"/>
    </row>
    <row r="8" spans="2:20" ht="15.75" thickBot="1" x14ac:dyDescent="0.3">
      <c r="B8" s="159"/>
      <c r="C8" s="160"/>
      <c r="D8" s="161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5"/>
    </row>
    <row r="9" spans="2:20" ht="15" customHeight="1" x14ac:dyDescent="0.25">
      <c r="B9" s="172" t="s">
        <v>106</v>
      </c>
      <c r="C9" s="173" t="s">
        <v>102</v>
      </c>
      <c r="D9" s="174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1"/>
    </row>
    <row r="10" spans="2:20" x14ac:dyDescent="0.25">
      <c r="B10" s="162"/>
      <c r="C10" s="175"/>
      <c r="D10" s="176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52"/>
    </row>
    <row r="11" spans="2:20" x14ac:dyDescent="0.25">
      <c r="B11" s="162"/>
      <c r="C11" s="157" t="s">
        <v>103</v>
      </c>
      <c r="D11" s="158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5"/>
    </row>
    <row r="12" spans="2:20" ht="15.75" thickBot="1" x14ac:dyDescent="0.3">
      <c r="B12" s="163"/>
      <c r="C12" s="160"/>
      <c r="D12" s="161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7"/>
    </row>
    <row r="13" spans="2:20" x14ac:dyDescent="0.25">
      <c r="B13" s="153" t="s">
        <v>128</v>
      </c>
      <c r="C13" s="154"/>
      <c r="D13" s="155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1"/>
    </row>
    <row r="14" spans="2:20" x14ac:dyDescent="0.25">
      <c r="B14" s="156"/>
      <c r="C14" s="157"/>
      <c r="D14" s="158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5"/>
    </row>
    <row r="15" spans="2:20" x14ac:dyDescent="0.25">
      <c r="B15" s="156"/>
      <c r="C15" s="157"/>
      <c r="D15" s="158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5"/>
    </row>
    <row r="16" spans="2:20" ht="15.75" thickBot="1" x14ac:dyDescent="0.3">
      <c r="B16" s="159"/>
      <c r="C16" s="160"/>
      <c r="D16" s="161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7"/>
    </row>
    <row r="17" spans="2:21" x14ac:dyDescent="0.25">
      <c r="B17" s="153" t="s">
        <v>127</v>
      </c>
      <c r="C17" s="154"/>
      <c r="D17" s="155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5"/>
    </row>
    <row r="18" spans="2:21" x14ac:dyDescent="0.25">
      <c r="B18" s="156"/>
      <c r="C18" s="157"/>
      <c r="D18" s="158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5"/>
    </row>
    <row r="19" spans="2:21" x14ac:dyDescent="0.25">
      <c r="B19" s="156"/>
      <c r="C19" s="157"/>
      <c r="D19" s="158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5"/>
    </row>
    <row r="20" spans="2:21" ht="15.75" thickBot="1" x14ac:dyDescent="0.3">
      <c r="B20" s="159"/>
      <c r="C20" s="160"/>
      <c r="D20" s="161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59"/>
    </row>
    <row r="21" spans="2:21" x14ac:dyDescent="0.25">
      <c r="B21" s="162" t="s">
        <v>115</v>
      </c>
      <c r="C21" s="157" t="s">
        <v>104</v>
      </c>
      <c r="D21" s="15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59"/>
    </row>
    <row r="22" spans="2:21" x14ac:dyDescent="0.25">
      <c r="B22" s="162"/>
      <c r="C22" s="164"/>
      <c r="D22" s="165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59"/>
    </row>
    <row r="23" spans="2:21" x14ac:dyDescent="0.25">
      <c r="B23" s="162"/>
      <c r="C23" s="157" t="s">
        <v>103</v>
      </c>
      <c r="D23" s="158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5"/>
    </row>
    <row r="24" spans="2:21" ht="15.75" thickBot="1" x14ac:dyDescent="0.3">
      <c r="B24" s="163"/>
      <c r="C24" s="160"/>
      <c r="D24" s="161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7"/>
    </row>
  </sheetData>
  <mergeCells count="18">
    <mergeCell ref="E3:T4"/>
    <mergeCell ref="B3:D4"/>
    <mergeCell ref="E5:T8"/>
    <mergeCell ref="E13:T16"/>
    <mergeCell ref="E17:T20"/>
    <mergeCell ref="B5:D8"/>
    <mergeCell ref="B9:B12"/>
    <mergeCell ref="C9:D10"/>
    <mergeCell ref="C11:D12"/>
    <mergeCell ref="E23:T24"/>
    <mergeCell ref="E21:T22"/>
    <mergeCell ref="E9:T10"/>
    <mergeCell ref="E11:T12"/>
    <mergeCell ref="B13:D16"/>
    <mergeCell ref="B17:D20"/>
    <mergeCell ref="B21:B24"/>
    <mergeCell ref="C21:D22"/>
    <mergeCell ref="C23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Bilans energenata</vt:lpstr>
      <vt:lpstr>Bilans uglja</vt:lpstr>
      <vt:lpstr>Bilans prirodnog gasa</vt:lpstr>
      <vt:lpstr>Bilans nafte i naftnih derivata</vt:lpstr>
      <vt:lpstr>Bilans el. energije</vt:lpstr>
      <vt:lpstr>Bilans enegr. iz obn. izvora</vt:lpstr>
      <vt:lpstr>Bilans toplotne energije</vt:lpstr>
      <vt:lpstr>Opce i posebne mjere</vt:lpstr>
    </vt:vector>
  </TitlesOfParts>
  <Company>EPBiH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Nedim Turkovic</dc:creator>
  <cp:lastModifiedBy>Sektor energije</cp:lastModifiedBy>
  <dcterms:created xsi:type="dcterms:W3CDTF">2024-01-22T12:24:08Z</dcterms:created>
  <dcterms:modified xsi:type="dcterms:W3CDTF">2024-10-25T13:21:11Z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bbdab50-b622-4a89-b2f3-2dc9b27fe77a_Enabled">
    <vt:lpwstr>true</vt:lpwstr>
  </property>
  <property fmtid="{D5CDD505-2E9C-101B-9397-08002B2CF9AE}" pid="3" name="MSIP_Label_4bbdab50-b622-4a89-b2f3-2dc9b27fe77a_SetDate">
    <vt:lpwstr>2024-10-22T11:53:50Z</vt:lpwstr>
  </property>
  <property fmtid="{D5CDD505-2E9C-101B-9397-08002B2CF9AE}" pid="4" name="MSIP_Label_4bbdab50-b622-4a89-b2f3-2dc9b27fe77a_Method">
    <vt:lpwstr>Privileged</vt:lpwstr>
  </property>
  <property fmtid="{D5CDD505-2E9C-101B-9397-08002B2CF9AE}" pid="5" name="MSIP_Label_4bbdab50-b622-4a89-b2f3-2dc9b27fe77a_Name">
    <vt:lpwstr>4bbdab50-b622-4a89-b2f3-2dc9b27fe77a</vt:lpwstr>
  </property>
  <property fmtid="{D5CDD505-2E9C-101B-9397-08002B2CF9AE}" pid="6" name="MSIP_Label_4bbdab50-b622-4a89-b2f3-2dc9b27fe77a_SiteId">
    <vt:lpwstr>953b0f83-1ce6-45c3-82c9-1d847e372339</vt:lpwstr>
  </property>
  <property fmtid="{D5CDD505-2E9C-101B-9397-08002B2CF9AE}" pid="7" name="MSIP_Label_4bbdab50-b622-4a89-b2f3-2dc9b27fe77a_ActionId">
    <vt:lpwstr>11724df4-f1af-4ddc-a351-9ef3c297d17c</vt:lpwstr>
  </property>
  <property fmtid="{D5CDD505-2E9C-101B-9397-08002B2CF9AE}" pid="8" name="MSIP_Label_4bbdab50-b622-4a89-b2f3-2dc9b27fe77a_ContentBits">
    <vt:lpwstr>0</vt:lpwstr>
  </property>
</Properties>
</file>